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BEOM  YOO\Desktop\"/>
    </mc:Choice>
  </mc:AlternateContent>
  <bookViews>
    <workbookView xWindow="0" yWindow="0" windowWidth="20520" windowHeight="10230"/>
  </bookViews>
  <sheets>
    <sheet name="btngdmain" sheetId="1" r:id="rId1"/>
  </sheets>
  <calcPr calcId="152511"/>
</workbook>
</file>

<file path=xl/calcChain.xml><?xml version="1.0" encoding="utf-8"?>
<calcChain xmlns="http://schemas.openxmlformats.org/spreadsheetml/2006/main">
  <c r="O10" i="1" l="1"/>
  <c r="O7" i="1"/>
  <c r="O20" i="1"/>
  <c r="O6" i="1"/>
  <c r="O11" i="1"/>
  <c r="O27" i="1"/>
  <c r="O13" i="1"/>
  <c r="O25" i="1"/>
  <c r="O19" i="1"/>
  <c r="O22" i="1"/>
  <c r="O5" i="1"/>
  <c r="O26" i="1"/>
  <c r="O4" i="1"/>
  <c r="O24" i="1"/>
  <c r="O15" i="1"/>
  <c r="O14" i="1"/>
  <c r="O12" i="1"/>
  <c r="O2" i="1"/>
  <c r="O23" i="1"/>
  <c r="O3" i="1"/>
  <c r="O9" i="1"/>
  <c r="O17" i="1"/>
  <c r="O16" i="1"/>
  <c r="O8" i="1"/>
  <c r="O18" i="1"/>
  <c r="O21" i="1"/>
  <c r="M10" i="1" l="1"/>
  <c r="M7" i="1"/>
  <c r="M20" i="1"/>
  <c r="M6" i="1"/>
  <c r="M11" i="1"/>
  <c r="M27" i="1"/>
  <c r="M13" i="1"/>
  <c r="M25" i="1"/>
  <c r="M19" i="1"/>
  <c r="M22" i="1"/>
  <c r="M5" i="1"/>
  <c r="M26" i="1"/>
  <c r="M4" i="1"/>
  <c r="M24" i="1"/>
  <c r="M15" i="1"/>
  <c r="M14" i="1"/>
  <c r="M12" i="1"/>
  <c r="M2" i="1"/>
  <c r="M23" i="1"/>
  <c r="M3" i="1"/>
  <c r="M9" i="1"/>
  <c r="M17" i="1"/>
  <c r="M16" i="1"/>
  <c r="M8" i="1"/>
  <c r="M18" i="1"/>
  <c r="M21" i="1"/>
  <c r="Q19" i="1" l="1"/>
  <c r="Q22" i="1"/>
  <c r="Q12" i="1"/>
  <c r="Q11" i="1"/>
  <c r="Q2" i="1"/>
  <c r="Q27" i="1"/>
  <c r="Q13" i="1"/>
  <c r="Q25" i="1"/>
  <c r="Q23" i="1"/>
  <c r="Q3" i="1"/>
  <c r="Q8" i="1"/>
  <c r="Q4" i="1"/>
  <c r="Q9" i="1"/>
  <c r="Q17" i="1"/>
  <c r="Q16" i="1"/>
  <c r="Q5" i="1"/>
  <c r="Q26" i="1"/>
  <c r="Q10" i="1"/>
  <c r="Q24" i="1"/>
  <c r="Q18" i="1"/>
  <c r="Q15" i="1"/>
  <c r="Q21" i="1"/>
  <c r="Q14" i="1"/>
  <c r="Q7" i="1"/>
  <c r="Q20" i="1"/>
  <c r="Q6" i="1"/>
</calcChain>
</file>

<file path=xl/comments1.xml><?xml version="1.0" encoding="utf-8"?>
<comments xmlns="http://schemas.openxmlformats.org/spreadsheetml/2006/main">
  <authors>
    <author>EUI-SUB KIM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DFD </t>
        </r>
        <r>
          <rPr>
            <sz val="9"/>
            <color indexed="81"/>
            <rFont val="돋움"/>
            <family val="3"/>
            <charset val="129"/>
          </rPr>
          <t>레벨간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일치성도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좋고</t>
        </r>
        <r>
          <rPr>
            <sz val="9"/>
            <color indexed="81"/>
            <rFont val="Tahoma"/>
            <family val="2"/>
          </rPr>
          <t xml:space="preserve">, spec </t>
        </r>
        <r>
          <rPr>
            <sz val="9"/>
            <color indexed="81"/>
            <rFont val="돋움"/>
            <family val="3"/>
            <charset val="129"/>
          </rPr>
          <t>작성도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불필요한</t>
        </r>
        <r>
          <rPr>
            <sz val="9"/>
            <color indexed="81"/>
            <rFont val="Tahoma"/>
            <family val="2"/>
          </rPr>
          <t xml:space="preserve"> controller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단순히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한다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안한다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 data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1/0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저장하고자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굳이</t>
        </r>
        <r>
          <rPr>
            <sz val="9"/>
            <color indexed="81"/>
            <rFont val="Tahoma"/>
            <family val="2"/>
          </rPr>
          <t xml:space="preserve"> controller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표현하지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
STD </t>
        </r>
        <r>
          <rPr>
            <sz val="9"/>
            <color indexed="81"/>
            <rFont val="돋움"/>
            <family val="3"/>
            <charset val="129"/>
          </rPr>
          <t>작성에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문서관리가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되어있지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!!!
</t>
        </r>
        <r>
          <rPr>
            <sz val="9"/>
            <color indexed="81"/>
            <rFont val="돋움"/>
            <family val="3"/>
            <charset val="129"/>
          </rPr>
          <t>매우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요소입니다</t>
        </r>
        <r>
          <rPr>
            <sz val="9"/>
            <color indexed="81"/>
            <rFont val="Tahoma"/>
            <family val="2"/>
          </rPr>
          <t>!!
DFD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바탕으로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만드셨지만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몇몇군데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곳이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다이아몬드를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표현해야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리뷰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바탕으로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보시고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맞추어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학기동안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많으셨습니다</t>
        </r>
        <r>
          <rPr>
            <b/>
            <sz val="9"/>
            <color indexed="81"/>
            <rFont val="Tahoma"/>
            <family val="2"/>
          </rPr>
          <t>.!!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시스템의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프로젝트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진행에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고민하신것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결과물도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열심히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해주신것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</t>
        </r>
        <r>
          <rPr>
            <sz val="9"/>
            <color indexed="81"/>
            <rFont val="돋움"/>
            <family val="3"/>
            <charset val="129"/>
          </rPr>
          <t>셨습니다</t>
        </r>
        <r>
          <rPr>
            <sz val="9"/>
            <color indexed="81"/>
            <rFont val="Tahoma"/>
            <family val="2"/>
          </rPr>
          <t>.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넵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음수까지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고려해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하였습니다</t>
        </r>
        <r>
          <rPr>
            <sz val="9"/>
            <color indexed="81"/>
            <rFont val="Tahoma"/>
            <family val="2"/>
          </rPr>
          <t xml:space="preserve">. 
+ </t>
        </r>
        <r>
          <rPr>
            <sz val="9"/>
            <color indexed="81"/>
            <rFont val="돋움"/>
            <family val="3"/>
            <charset val="129"/>
          </rPr>
          <t>오버되는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양수도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놓친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학기동안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많으셨습니다</t>
        </r>
        <r>
          <rPr>
            <b/>
            <sz val="9"/>
            <color indexed="81"/>
            <rFont val="Tahoma"/>
            <family val="2"/>
          </rPr>
          <t>.!!</t>
        </r>
        <r>
          <rPr>
            <sz val="9"/>
            <color indexed="81"/>
            <rFont val="Tahoma"/>
            <family val="2"/>
          </rPr>
          <t xml:space="preserve">
Fail </t>
        </r>
        <r>
          <rPr>
            <sz val="9"/>
            <color indexed="81"/>
            <rFont val="돋움"/>
            <family val="3"/>
            <charset val="129"/>
          </rPr>
          <t>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내부적으로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완성도를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높이려고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고민하시고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
다만</t>
        </r>
        <r>
          <rPr>
            <sz val="9"/>
            <color indexed="81"/>
            <rFont val="Tahoma"/>
            <family val="2"/>
          </rPr>
          <t xml:space="preserve"> DFD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STD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방법이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잘못된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 (</t>
        </r>
        <r>
          <rPr>
            <sz val="9"/>
            <color indexed="81"/>
            <rFont val="돋움"/>
            <family val="3"/>
            <charset val="129"/>
          </rPr>
          <t>사실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...)
</t>
        </r>
        <r>
          <rPr>
            <sz val="9"/>
            <color indexed="81"/>
            <rFont val="돋움"/>
            <family val="3"/>
            <charset val="129"/>
          </rPr>
          <t>넘버링과</t>
        </r>
        <r>
          <rPr>
            <sz val="9"/>
            <color indexed="81"/>
            <rFont val="Tahoma"/>
            <family val="2"/>
          </rPr>
          <t xml:space="preserve"> flow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특히</t>
        </r>
        <r>
          <rPr>
            <sz val="9"/>
            <color indexed="81"/>
            <rFont val="Tahoma"/>
            <family val="2"/>
          </rPr>
          <t xml:space="preserve"> STD </t>
        </r>
        <r>
          <rPr>
            <sz val="9"/>
            <color indexed="81"/>
            <rFont val="돋움"/>
            <family val="3"/>
            <charset val="129"/>
          </rPr>
          <t>작성에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잘못된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고민해보시고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천천히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+ DFD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Spec</t>
        </r>
        <r>
          <rPr>
            <sz val="9"/>
            <color indexed="81"/>
            <rFont val="돋움"/>
            <family val="3"/>
            <charset val="129"/>
          </rPr>
          <t>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불일치</t>
        </r>
        <r>
          <rPr>
            <sz val="9"/>
            <color indexed="81"/>
            <rFont val="Tahoma"/>
            <family val="2"/>
          </rPr>
          <t xml:space="preserve">, DFD </t>
        </r>
        <r>
          <rPr>
            <sz val="9"/>
            <color indexed="81"/>
            <rFont val="돋움"/>
            <family val="3"/>
            <charset val="129"/>
          </rPr>
          <t>레벨간의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불일치가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수정해야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유닛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 test cses </t>
        </r>
        <r>
          <rPr>
            <sz val="9"/>
            <color indexed="81"/>
            <rFont val="돋움"/>
            <family val="3"/>
            <charset val="129"/>
          </rPr>
          <t>생성과</t>
        </r>
        <r>
          <rPr>
            <sz val="9"/>
            <color indexed="81"/>
            <rFont val="Tahoma"/>
            <family val="2"/>
          </rPr>
          <t xml:space="preserve"> spec </t>
        </r>
        <r>
          <rPr>
            <sz val="9"/>
            <color indexed="81"/>
            <rFont val="돋움"/>
            <family val="3"/>
            <charset val="129"/>
          </rPr>
          <t>작성에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부족한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1000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btn_temperature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알겠지만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btn</t>
        </r>
        <r>
          <rPr>
            <sz val="9"/>
            <color indexed="81"/>
            <rFont val="돋움"/>
            <family val="3"/>
            <charset val="129"/>
          </rPr>
          <t>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됐을지</t>
        </r>
        <r>
          <rPr>
            <sz val="9"/>
            <color indexed="81"/>
            <rFont val="Tahoma"/>
            <family val="2"/>
          </rPr>
          <t xml:space="preserve">..... </t>
        </r>
        <r>
          <rPr>
            <sz val="9"/>
            <color indexed="81"/>
            <rFont val="돋움"/>
            <family val="3"/>
            <charset val="129"/>
          </rPr>
          <t>모르겠니다</t>
        </r>
        <r>
          <rPr>
            <sz val="9"/>
            <color indexed="81"/>
            <rFont val="Tahoma"/>
            <family val="2"/>
          </rPr>
          <t>.
2000</t>
        </r>
        <r>
          <rPr>
            <sz val="9"/>
            <color indexed="81"/>
            <rFont val="돋움"/>
            <family val="3"/>
            <charset val="129"/>
          </rPr>
          <t>에서는</t>
        </r>
        <r>
          <rPr>
            <sz val="9"/>
            <color indexed="81"/>
            <rFont val="Tahoma"/>
            <family val="2"/>
          </rPr>
          <t xml:space="preserve"> sensor_update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설정해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놓고</t>
        </r>
        <r>
          <rPr>
            <sz val="9"/>
            <color indexed="81"/>
            <rFont val="Tahoma"/>
            <family val="2"/>
          </rPr>
          <t>, sensor_get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보이는데</t>
        </r>
        <r>
          <rPr>
            <sz val="9"/>
            <color indexed="81"/>
            <rFont val="Tahoma"/>
            <family val="2"/>
          </rPr>
          <t>...
sensor_update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test </t>
        </r>
        <r>
          <rPr>
            <sz val="9"/>
            <color indexed="81"/>
            <rFont val="돋움"/>
            <family val="3"/>
            <charset val="129"/>
          </rPr>
          <t>한건지</t>
        </r>
        <r>
          <rPr>
            <sz val="9"/>
            <color indexed="81"/>
            <rFont val="Tahoma"/>
            <family val="2"/>
          </rPr>
          <t xml:space="preserve"> sonsor_get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test </t>
        </r>
        <r>
          <rPr>
            <sz val="9"/>
            <color indexed="81"/>
            <rFont val="돋움"/>
            <family val="3"/>
            <charset val="129"/>
          </rPr>
          <t>한건지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3120</t>
        </r>
        <r>
          <rPr>
            <sz val="9"/>
            <color indexed="81"/>
            <rFont val="돋움"/>
            <family val="3"/>
            <charset val="129"/>
          </rPr>
          <t>에서는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많은</t>
        </r>
        <r>
          <rPr>
            <sz val="9"/>
            <color indexed="81"/>
            <rFont val="Tahoma"/>
            <family val="2"/>
          </rPr>
          <t xml:space="preserve"> method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연속으로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기대되는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확인했는데</t>
        </r>
        <r>
          <rPr>
            <sz val="9"/>
            <color indexed="81"/>
            <rFont val="Tahoma"/>
            <family val="2"/>
          </rPr>
          <t xml:space="preserve">..
</t>
        </r>
        <r>
          <rPr>
            <sz val="9"/>
            <color indexed="81"/>
            <rFont val="돋움"/>
            <family val="3"/>
            <charset val="129"/>
          </rPr>
          <t>만약</t>
        </r>
        <r>
          <rPr>
            <sz val="9"/>
            <color indexed="81"/>
            <rFont val="Tahoma"/>
            <family val="2"/>
          </rPr>
          <t xml:space="preserve"> fail </t>
        </r>
        <r>
          <rPr>
            <sz val="9"/>
            <color indexed="81"/>
            <rFont val="돋움"/>
            <family val="3"/>
            <charset val="129"/>
          </rPr>
          <t>이라면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unit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잘못이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3160</t>
        </r>
        <r>
          <rPr>
            <sz val="9"/>
            <color indexed="81"/>
            <rFont val="돋움"/>
            <family val="3"/>
            <charset val="129"/>
          </rPr>
          <t>에서는</t>
        </r>
        <r>
          <rPr>
            <sz val="9"/>
            <color indexed="81"/>
            <rFont val="Tahoma"/>
            <family val="2"/>
          </rPr>
          <t xml:space="preserve"> error_msg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같은데</t>
        </r>
        <r>
          <rPr>
            <sz val="9"/>
            <color indexed="81"/>
            <rFont val="Tahoma"/>
            <family val="2"/>
          </rPr>
          <t>,
3160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unit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모르겠으나</t>
        </r>
        <r>
          <rPr>
            <sz val="9"/>
            <color indexed="81"/>
            <rFont val="Tahoma"/>
            <family val="2"/>
          </rPr>
          <t>, error msg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최종</t>
        </r>
        <r>
          <rPr>
            <sz val="9"/>
            <color indexed="81"/>
            <rFont val="Tahoma"/>
            <family val="2"/>
          </rPr>
          <t xml:space="preserve"> output display </t>
        </r>
        <r>
          <rPr>
            <sz val="9"/>
            <color indexed="81"/>
            <rFont val="돋움"/>
            <family val="3"/>
            <charset val="129"/>
          </rPr>
          <t>아닌가요</t>
        </r>
        <r>
          <rPr>
            <sz val="9"/>
            <color indexed="81"/>
            <rFont val="Tahoma"/>
            <family val="2"/>
          </rPr>
          <t>?
3160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test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unit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display </t>
        </r>
        <r>
          <rPr>
            <sz val="9"/>
            <color indexed="81"/>
            <rFont val="돋움"/>
            <family val="3"/>
            <charset val="129"/>
          </rPr>
          <t>관련</t>
        </r>
        <r>
          <rPr>
            <sz val="9"/>
            <color indexed="81"/>
            <rFont val="Tahoma"/>
            <family val="2"/>
          </rPr>
          <t xml:space="preserve"> unit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test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보였었습니다</t>
        </r>
        <r>
          <rPr>
            <sz val="9"/>
            <color indexed="81"/>
            <rFont val="Tahoma"/>
            <family val="2"/>
          </rPr>
          <t xml:space="preserve">..
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이렇게</t>
        </r>
        <r>
          <rPr>
            <sz val="9"/>
            <color indexed="81"/>
            <rFont val="Tahoma"/>
            <family val="2"/>
          </rPr>
          <t xml:space="preserve"> control(trigger/enable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없이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처음입니다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과연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이렇게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모르겠습니다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어쨌든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해보시길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바라며</t>
        </r>
        <r>
          <rPr>
            <sz val="9"/>
            <color indexed="81"/>
            <rFont val="Tahoma"/>
            <family val="2"/>
          </rPr>
          <t>,
SD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State process module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DFD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상이합니다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리뷰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바탕으로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보시고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맞추어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valid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invalid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고려하여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input/output spec </t>
        </r>
        <r>
          <rPr>
            <sz val="9"/>
            <color indexed="81"/>
            <rFont val="돋움"/>
            <family val="3"/>
            <charset val="129"/>
          </rPr>
          <t>작성에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혼용이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두개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연속성을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가진</t>
        </r>
        <r>
          <rPr>
            <sz val="9"/>
            <color indexed="81"/>
            <rFont val="Tahoma"/>
            <family val="2"/>
          </rPr>
          <t xml:space="preserve"> input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넣고</t>
        </r>
        <r>
          <rPr>
            <sz val="9"/>
            <color indexed="81"/>
            <rFont val="Tahoma"/>
            <family val="2"/>
          </rPr>
          <t xml:space="preserve"> output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이렇게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첫번째의</t>
        </r>
        <r>
          <rPr>
            <sz val="9"/>
            <color indexed="81"/>
            <rFont val="Tahoma"/>
            <family val="2"/>
          </rPr>
          <t xml:space="preserve"> input 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인해</t>
        </r>
        <r>
          <rPr>
            <sz val="9"/>
            <color indexed="81"/>
            <rFont val="Tahoma"/>
            <family val="2"/>
          </rPr>
          <t xml:space="preserve"> error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두번째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세번째</t>
        </r>
        <r>
          <rPr>
            <sz val="9"/>
            <color indexed="81"/>
            <rFont val="Tahoma"/>
            <family val="2"/>
          </rPr>
          <t xml:space="preserve"> input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</t>
        </r>
        <r>
          <rPr>
            <sz val="9"/>
            <color indexed="81"/>
            <rFont val="Tahoma"/>
            <family val="2"/>
          </rPr>
          <t xml:space="preserve"> error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생긴것인지</t>
        </r>
        <r>
          <rPr>
            <sz val="9"/>
            <color indexed="81"/>
            <rFont val="Tahoma"/>
            <family val="2"/>
          </rPr>
          <t xml:space="preserve"> debuging </t>
        </r>
        <r>
          <rPr>
            <sz val="9"/>
            <color indexed="81"/>
            <rFont val="돋움"/>
            <family val="3"/>
            <charset val="129"/>
          </rPr>
          <t>측면에서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어려움이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각각의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output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작성한다면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듭니다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넵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output </t>
        </r>
        <r>
          <rPr>
            <sz val="9"/>
            <color indexed="81"/>
            <rFont val="돋움"/>
            <family val="3"/>
            <charset val="129"/>
          </rPr>
          <t>쪽의</t>
        </r>
        <r>
          <rPr>
            <sz val="9"/>
            <color indexed="81"/>
            <rFont val="Tahoma"/>
            <family val="2"/>
          </rPr>
          <t xml:space="preserve"> spec </t>
        </r>
        <r>
          <rPr>
            <sz val="9"/>
            <color indexed="81"/>
            <rFont val="돋움"/>
            <family val="3"/>
            <charset val="129"/>
          </rPr>
          <t>명세가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상세하지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Display &amp; ingredient.txt Update</t>
        </r>
        <r>
          <rPr>
            <sz val="9"/>
            <color indexed="81"/>
            <rFont val="돋움"/>
            <family val="3"/>
            <charset val="129"/>
          </rPr>
          <t>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있는데</t>
        </r>
        <r>
          <rPr>
            <sz val="9"/>
            <color indexed="81"/>
            <rFont val="Tahoma"/>
            <family val="2"/>
          </rPr>
          <t xml:space="preserve">,
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input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상태에서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output(diplay)</t>
        </r>
        <r>
          <rPr>
            <sz val="9"/>
            <color indexed="81"/>
            <rFont val="돋움"/>
            <family val="3"/>
            <charset val="129"/>
          </rPr>
          <t>일지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명시적으로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적었다면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전체적으로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없이</t>
        </r>
        <r>
          <rPr>
            <sz val="9"/>
            <color indexed="81"/>
            <rFont val="Tahoma"/>
            <family val="2"/>
          </rPr>
          <t xml:space="preserve"> SD </t>
        </r>
        <r>
          <rPr>
            <sz val="9"/>
            <color indexed="81"/>
            <rFont val="돋움"/>
            <family val="3"/>
            <charset val="129"/>
          </rPr>
          <t>수행한것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잘하셨습니다</t>
        </r>
        <r>
          <rPr>
            <sz val="9"/>
            <color indexed="81"/>
            <rFont val="Tahoma"/>
            <family val="2"/>
          </rPr>
          <t>.
SA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STD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>. 
Reserve/Shutdown</t>
        </r>
        <r>
          <rPr>
            <sz val="9"/>
            <color indexed="81"/>
            <rFont val="돋움"/>
            <family val="3"/>
            <charset val="129"/>
          </rPr>
          <t>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늦은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제출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넵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무리없이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기대되는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특정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숫자</t>
        </r>
        <r>
          <rPr>
            <sz val="9"/>
            <color indexed="81"/>
            <rFont val="Tahoma"/>
            <family val="2"/>
          </rPr>
          <t xml:space="preserve"> 
(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정해진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청소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보다</t>
        </r>
        <r>
          <rPr>
            <sz val="9"/>
            <color indexed="81"/>
            <rFont val="Tahoma"/>
            <family val="2"/>
          </rPr>
          <t xml:space="preserve"> 10</t>
        </r>
        <r>
          <rPr>
            <sz val="9"/>
            <color indexed="81"/>
            <rFont val="돋움"/>
            <family val="3"/>
            <charset val="129"/>
          </rPr>
          <t>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바탕으로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명확했을것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+ </t>
        </r>
        <r>
          <rPr>
            <sz val="9"/>
            <color indexed="81"/>
            <rFont val="돋움"/>
            <family val="3"/>
            <charset val="129"/>
          </rPr>
          <t>전원</t>
        </r>
        <r>
          <rPr>
            <sz val="9"/>
            <color indexed="81"/>
            <rFont val="Tahoma"/>
            <family val="2"/>
          </rPr>
          <t xml:space="preserve"> on/off </t>
        </r>
        <r>
          <rPr>
            <sz val="9"/>
            <color indexed="81"/>
            <rFont val="돋움"/>
            <family val="3"/>
            <charset val="129"/>
          </rPr>
          <t>쪽의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>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EUI-SUB KIM:
</t>
        </r>
        <r>
          <rPr>
            <sz val="9"/>
            <color indexed="81"/>
            <rFont val="돋움"/>
            <family val="3"/>
            <charset val="129"/>
          </rPr>
          <t>늦은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제출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에러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핸들링까지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하였습니다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목소리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크고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</t>
        </r>
        <r>
          <rPr>
            <sz val="9"/>
            <color indexed="81"/>
            <rFont val="Tahoma"/>
            <family val="2"/>
          </rPr>
          <t xml:space="preserve"> spec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기대되는</t>
        </r>
        <r>
          <rPr>
            <sz val="9"/>
            <color indexed="81"/>
            <rFont val="Tahoma"/>
            <family val="2"/>
          </rPr>
          <t xml:space="preserve"> output </t>
        </r>
        <r>
          <rPr>
            <sz val="9"/>
            <color indexed="81"/>
            <rFont val="돋움"/>
            <family val="3"/>
            <charset val="129"/>
          </rPr>
          <t>값이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
CMS_UPDATE_01 </t>
        </r>
        <r>
          <rPr>
            <sz val="9"/>
            <color indexed="81"/>
            <rFont val="돋움"/>
            <family val="3"/>
            <charset val="129"/>
          </rPr>
          <t>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케이의싀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
기대되는</t>
        </r>
        <r>
          <rPr>
            <sz val="9"/>
            <color indexed="81"/>
            <rFont val="Tahoma"/>
            <family val="2"/>
          </rPr>
          <t xml:space="preserve"> output </t>
        </r>
        <r>
          <rPr>
            <sz val="9"/>
            <color indexed="81"/>
            <rFont val="돋움"/>
            <family val="3"/>
            <charset val="129"/>
          </rPr>
          <t>값이</t>
        </r>
        <r>
          <rPr>
            <sz val="9"/>
            <color indexed="81"/>
            <rFont val="Tahoma"/>
            <family val="2"/>
          </rPr>
          <t xml:space="preserve"> Reserve_update</t>
        </r>
        <r>
          <rPr>
            <sz val="9"/>
            <color indexed="81"/>
            <rFont val="돋움"/>
            <family val="3"/>
            <charset val="129"/>
          </rPr>
          <t>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update </t>
        </r>
        <r>
          <rPr>
            <sz val="9"/>
            <color indexed="81"/>
            <rFont val="돋움"/>
            <family val="3"/>
            <charset val="129"/>
          </rPr>
          <t>되는지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변수의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Resevation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update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예상하여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적었다면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+ temp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Analysis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내용인가요</t>
        </r>
        <r>
          <rPr>
            <sz val="9"/>
            <color indexed="81"/>
            <rFont val="Tahoma"/>
            <family val="2"/>
          </rPr>
          <t xml:space="preserve">?
</t>
        </r>
        <r>
          <rPr>
            <sz val="9"/>
            <color indexed="81"/>
            <rFont val="돋움"/>
            <family val="3"/>
            <charset val="129"/>
          </rPr>
          <t>어떤것을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의미하는지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넵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특히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상세히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테스팅을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수행하셨는데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이야기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못한것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아쉽습니다</t>
        </r>
        <r>
          <rPr>
            <sz val="9"/>
            <color indexed="81"/>
            <rFont val="Tahoma"/>
            <family val="2"/>
          </rPr>
          <t xml:space="preserve">.
+ </t>
        </r>
        <r>
          <rPr>
            <sz val="9"/>
            <color indexed="81"/>
            <rFont val="돋움"/>
            <family val="3"/>
            <charset val="129"/>
          </rPr>
          <t>역시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전원</t>
        </r>
        <r>
          <rPr>
            <sz val="9"/>
            <color indexed="81"/>
            <rFont val="Tahoma"/>
            <family val="2"/>
          </rPr>
          <t xml:space="preserve"> on/off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>.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넵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여러가지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따져서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진행하면서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애로상항을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이야기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발표준비를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해오신것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+ </t>
        </r>
        <r>
          <rPr>
            <sz val="9"/>
            <color indexed="81"/>
            <rFont val="돋움"/>
            <family val="3"/>
            <charset val="129"/>
          </rPr>
          <t>종료에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DFD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Spec </t>
        </r>
        <r>
          <rPr>
            <sz val="9"/>
            <color indexed="81"/>
            <rFont val="돋움"/>
            <family val="3"/>
            <charset val="129"/>
          </rPr>
          <t>간의</t>
        </r>
        <r>
          <rPr>
            <sz val="9"/>
            <color indexed="81"/>
            <rFont val="Tahoma"/>
            <family val="2"/>
          </rPr>
          <t xml:space="preserve"> data </t>
        </r>
        <r>
          <rPr>
            <sz val="9"/>
            <color indexed="81"/>
            <rFont val="돋움"/>
            <family val="3"/>
            <charset val="129"/>
          </rPr>
          <t>누락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작성했습니다</t>
        </r>
        <r>
          <rPr>
            <sz val="9"/>
            <color indexed="81"/>
            <rFont val="Tahoma"/>
            <family val="2"/>
          </rPr>
          <t>. 
DFD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STD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문제없이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몇몇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누락된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원두를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기능이라던가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청소를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+ Spec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명세부분에</t>
        </r>
        <r>
          <rPr>
            <sz val="9"/>
            <color indexed="81"/>
            <rFont val="Tahoma"/>
            <family val="2"/>
          </rPr>
          <t xml:space="preserve"> "</t>
        </r>
        <r>
          <rPr>
            <sz val="9"/>
            <color indexed="81"/>
            <rFont val="돋움"/>
            <family val="3"/>
            <charset val="129"/>
          </rPr>
          <t>작업이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가능하면</t>
        </r>
        <r>
          <rPr>
            <sz val="9"/>
            <color indexed="81"/>
            <rFont val="Tahoma"/>
            <family val="2"/>
          </rPr>
          <t xml:space="preserve">" </t>
        </r>
        <r>
          <rPr>
            <sz val="9"/>
            <color indexed="81"/>
            <rFont val="돋움"/>
            <family val="3"/>
            <charset val="129"/>
          </rPr>
          <t>이라고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하셨는데</t>
        </r>
        <r>
          <rPr>
            <sz val="9"/>
            <color indexed="81"/>
            <rFont val="Tahoma"/>
            <family val="2"/>
          </rPr>
          <t xml:space="preserve">,
</t>
        </r>
        <r>
          <rPr>
            <sz val="9"/>
            <color indexed="81"/>
            <rFont val="돋움"/>
            <family val="3"/>
            <charset val="129"/>
          </rPr>
          <t>구체적으로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명세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분석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3.2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waiting check </t>
        </r>
        <r>
          <rPr>
            <sz val="9"/>
            <color indexed="81"/>
            <rFont val="돋움"/>
            <family val="3"/>
            <charset val="129"/>
          </rPr>
          <t>부분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때문에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없을지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의심이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듭니다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한번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</t>
        </r>
        <r>
          <rPr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돋움"/>
            <family val="3"/>
            <charset val="129"/>
          </rPr>
          <t>고민해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보셨으면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>.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학기동안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많으셨습니다</t>
        </r>
        <r>
          <rPr>
            <b/>
            <sz val="9"/>
            <color indexed="81"/>
            <rFont val="Tahoma"/>
            <family val="2"/>
          </rPr>
          <t>.!!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프로그램의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가독성과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측면에서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고민하신것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결과물이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훌륭합니다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그래픽도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멋있습니다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>.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생각을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정말</t>
        </r>
        <r>
          <rPr>
            <sz val="9"/>
            <color indexed="81"/>
            <rFont val="Tahoma"/>
            <family val="2"/>
          </rPr>
          <t xml:space="preserve">!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!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
그래서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그런지</t>
        </r>
        <r>
          <rPr>
            <sz val="9"/>
            <color indexed="81"/>
            <rFont val="Tahoma"/>
            <family val="2"/>
          </rPr>
          <t xml:space="preserve">.. </t>
        </r>
        <r>
          <rPr>
            <sz val="9"/>
            <color indexed="81"/>
            <rFont val="돋움"/>
            <family val="3"/>
            <charset val="129"/>
          </rPr>
          <t>시스템이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복잡해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졌습니다</t>
        </r>
        <r>
          <rPr>
            <sz val="9"/>
            <color indexed="81"/>
            <rFont val="Tahoma"/>
            <family val="2"/>
          </rPr>
          <t>..
input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받아</t>
        </r>
        <r>
          <rPr>
            <sz val="9"/>
            <color indexed="81"/>
            <rFont val="Tahoma"/>
            <family val="2"/>
          </rPr>
          <t>, data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처리하고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바탕으로</t>
        </r>
        <r>
          <rPr>
            <sz val="9"/>
            <color indexed="81"/>
            <rFont val="Tahoma"/>
            <family val="2"/>
          </rPr>
          <t xml:space="preserve"> control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output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출력한다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바탕으로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않았을까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봅니다</t>
        </r>
        <r>
          <rPr>
            <sz val="9"/>
            <color indexed="81"/>
            <rFont val="Tahoma"/>
            <family val="2"/>
          </rPr>
          <t>.
DFD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Structure Chart</t>
        </r>
        <r>
          <rPr>
            <sz val="9"/>
            <color indexed="81"/>
            <rFont val="돋움"/>
            <family val="3"/>
            <charset val="129"/>
          </rPr>
          <t>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일관성이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한번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보는것이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어떨까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봅니다</t>
        </r>
        <r>
          <rPr>
            <sz val="9"/>
            <color indexed="81"/>
            <rFont val="Tahoma"/>
            <family val="2"/>
          </rPr>
          <t>..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상당히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!
</t>
        </r>
        <r>
          <rPr>
            <sz val="9"/>
            <color indexed="81"/>
            <rFont val="돋움"/>
            <family val="3"/>
            <charset val="129"/>
          </rPr>
          <t>그만큼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복잡하고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디테일하게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작성된듯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시스템이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상당히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복잡해서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힘든면도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...
</t>
        </r>
        <r>
          <rPr>
            <sz val="9"/>
            <color indexed="81"/>
            <rFont val="돋움"/>
            <family val="3"/>
            <charset val="129"/>
          </rPr>
          <t>일단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몇몇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수정이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DFD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루프가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존재합니다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수정이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Cygwin </t>
        </r>
        <r>
          <rPr>
            <sz val="9"/>
            <color indexed="81"/>
            <rFont val="돋움"/>
            <family val="3"/>
            <charset val="129"/>
          </rPr>
          <t>구현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분석단계에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가져온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아닌가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의문이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듭니다</t>
        </r>
        <r>
          <rPr>
            <sz val="9"/>
            <color indexed="81"/>
            <rFont val="Tahoma"/>
            <family val="2"/>
          </rPr>
          <t>.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깔끔하게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새로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생긴</t>
        </r>
        <r>
          <rPr>
            <sz val="9"/>
            <color indexed="81"/>
            <rFont val="Tahoma"/>
            <family val="2"/>
          </rPr>
          <t xml:space="preserve"> Data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대해서는</t>
        </r>
        <r>
          <rPr>
            <sz val="9"/>
            <color indexed="81"/>
            <rFont val="Tahoma"/>
            <family val="2"/>
          </rPr>
          <t xml:space="preserve"> Data Dictionaly 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통해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부족한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Controller </t>
        </r>
        <r>
          <rPr>
            <sz val="9"/>
            <color indexed="81"/>
            <rFont val="돋움"/>
            <family val="3"/>
            <charset val="129"/>
          </rPr>
          <t>마다</t>
        </r>
        <r>
          <rPr>
            <sz val="9"/>
            <color indexed="81"/>
            <rFont val="Tahoma"/>
            <family val="2"/>
          </rPr>
          <t xml:space="preserve"> STD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+ </t>
        </r>
        <r>
          <rPr>
            <sz val="9"/>
            <color indexed="81"/>
            <rFont val="돋움"/>
            <family val="3"/>
            <charset val="129"/>
          </rPr>
          <t>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따뜻하게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요구사항은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예약을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재료를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보충하는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넵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전원</t>
        </r>
        <r>
          <rPr>
            <sz val="9"/>
            <color indexed="81"/>
            <rFont val="Tahoma"/>
            <family val="2"/>
          </rPr>
          <t xml:space="preserve"> on/off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전원</t>
        </r>
        <r>
          <rPr>
            <sz val="9"/>
            <color indexed="81"/>
            <rFont val="Tahoma"/>
            <family val="2"/>
          </rPr>
          <t xml:space="preserve"> on</t>
        </r>
        <r>
          <rPr>
            <sz val="9"/>
            <color indexed="81"/>
            <rFont val="돋움"/>
            <family val="3"/>
            <charset val="129"/>
          </rPr>
          <t>쪽은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전원</t>
        </r>
        <r>
          <rPr>
            <sz val="9"/>
            <color indexed="81"/>
            <rFont val="Tahoma"/>
            <family val="2"/>
          </rPr>
          <t xml:space="preserve"> off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같습니다
</t>
        </r>
        <r>
          <rPr>
            <sz val="9"/>
            <color indexed="81"/>
            <rFont val="Tahoma"/>
            <family val="2"/>
          </rPr>
          <t xml:space="preserve">+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부족해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놓친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없을지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걱정이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숫자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입니다</t>
        </r>
        <r>
          <rPr>
            <sz val="9"/>
            <color indexed="81"/>
            <rFont val="Tahoma"/>
            <family val="2"/>
          </rPr>
          <t xml:space="preserve">.
+ </t>
        </r>
        <r>
          <rPr>
            <sz val="9"/>
            <color indexed="81"/>
            <rFont val="돋움"/>
            <family val="3"/>
            <charset val="129"/>
          </rPr>
          <t>발표가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아쉬웠습니다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준비를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이야기가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않았을까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봅니다</t>
        </r>
        <r>
          <rPr>
            <sz val="9"/>
            <color indexed="81"/>
            <rFont val="Tahoma"/>
            <family val="2"/>
          </rPr>
          <t>.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interface process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수행하였습니다</t>
        </r>
        <r>
          <rPr>
            <sz val="9"/>
            <color indexed="81"/>
            <rFont val="Tahoma"/>
            <family val="2"/>
          </rPr>
          <t xml:space="preserve">.
resevation </t>
        </r>
        <r>
          <rPr>
            <sz val="9"/>
            <color indexed="81"/>
            <rFont val="돋움"/>
            <family val="3"/>
            <charset val="129"/>
          </rPr>
          <t>부분에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수행하였습니다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>, controller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수행했는지는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나와있지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, CMS_UTC.unit12.1 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command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0,1,2 </t>
        </r>
        <r>
          <rPr>
            <sz val="9"/>
            <color indexed="81"/>
            <rFont val="돋움"/>
            <family val="3"/>
            <charset val="129"/>
          </rPr>
          <t>일때로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나누어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해결하는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있는데</t>
        </r>
        <r>
          <rPr>
            <sz val="9"/>
            <color indexed="81"/>
            <rFont val="Tahoma"/>
            <family val="2"/>
          </rPr>
          <t>, command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설정하는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또한</t>
        </r>
        <r>
          <rPr>
            <sz val="9"/>
            <color indexed="81"/>
            <rFont val="Tahoma"/>
            <family val="2"/>
          </rPr>
          <t xml:space="preserve"> recovery? </t>
        </r>
        <r>
          <rPr>
            <sz val="9"/>
            <color indexed="81"/>
            <rFont val="돋움"/>
            <family val="3"/>
            <charset val="129"/>
          </rPr>
          <t>전원이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꺼지고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켜졌을때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모습이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중요한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부분인것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빠진건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아닌지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듭니다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학기동안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많으셨습니다</t>
        </r>
        <r>
          <rPr>
            <b/>
            <sz val="9"/>
            <color indexed="81"/>
            <rFont val="Tahoma"/>
            <family val="2"/>
          </rPr>
          <t>.!!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테스팅에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해석이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명확했고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이에대한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솔루션도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제시하여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발표도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깔끔했습니다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데모를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표현할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있도록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>.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전체적으로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없이</t>
        </r>
        <r>
          <rPr>
            <sz val="9"/>
            <color indexed="81"/>
            <rFont val="Tahoma"/>
            <family val="2"/>
          </rPr>
          <t xml:space="preserve"> SD </t>
        </r>
        <r>
          <rPr>
            <sz val="9"/>
            <color indexed="81"/>
            <rFont val="돋움"/>
            <family val="3"/>
            <charset val="129"/>
          </rPr>
          <t>수행한것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 itoration</t>
        </r>
        <r>
          <rPr>
            <sz val="9"/>
            <color indexed="81"/>
            <rFont val="돋움"/>
            <family val="3"/>
            <charset val="129"/>
          </rPr>
          <t>이나</t>
        </r>
        <r>
          <rPr>
            <sz val="9"/>
            <color indexed="81"/>
            <rFont val="Tahoma"/>
            <family val="2"/>
          </rPr>
          <t xml:space="preserve"> data </t>
        </r>
        <r>
          <rPr>
            <sz val="9"/>
            <color indexed="81"/>
            <rFont val="돋움"/>
            <family val="3"/>
            <charset val="129"/>
          </rPr>
          <t>표기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누락</t>
        </r>
        <r>
          <rPr>
            <sz val="9"/>
            <color indexed="81"/>
            <rFont val="Tahoma"/>
            <family val="2"/>
          </rPr>
          <t xml:space="preserve"> DFD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리뷰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바탕으로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보시고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맞추어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늦은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제출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넵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특히</t>
        </r>
        <r>
          <rPr>
            <sz val="9"/>
            <color indexed="81"/>
            <rFont val="Tahoma"/>
            <family val="2"/>
          </rPr>
          <t xml:space="preserve"> input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output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spec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전원</t>
        </r>
        <r>
          <rPr>
            <sz val="9"/>
            <color indexed="81"/>
            <rFont val="Tahoma"/>
            <family val="2"/>
          </rPr>
          <t xml:space="preserve"> on/off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종료쪽은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전원</t>
        </r>
        <r>
          <rPr>
            <sz val="9"/>
            <color indexed="81"/>
            <rFont val="Tahoma"/>
            <family val="2"/>
          </rPr>
          <t xml:space="preserve"> off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여러가지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종료가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있을텐데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부분들이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학기동안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많으셨습니다</t>
        </r>
        <r>
          <rPr>
            <b/>
            <sz val="9"/>
            <color indexed="81"/>
            <rFont val="Tahoma"/>
            <family val="2"/>
          </rPr>
          <t>.!!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디펜스에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이애ㅑ에대해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이야기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잘하셨습니다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고생하셨습니다</t>
        </r>
        <r>
          <rPr>
            <sz val="9"/>
            <color indexed="81"/>
            <rFont val="Tahoma"/>
            <family val="2"/>
          </rPr>
          <t>.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고민해보고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Spec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디테일하게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>, controller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아닐것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process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controller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3.1.@@ process</t>
        </r>
        <r>
          <rPr>
            <sz val="9"/>
            <color indexed="81"/>
            <rFont val="돋움"/>
            <family val="3"/>
            <charset val="129"/>
          </rPr>
          <t>들이</t>
        </r>
        <r>
          <rPr>
            <sz val="9"/>
            <color indexed="81"/>
            <rFont val="Tahoma"/>
            <family val="2"/>
          </rPr>
          <t xml:space="preserve"> controller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역확을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한번더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보셨으면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>.
STD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데드락이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존재합니다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수정이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되었으면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>.
DFD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controller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data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나가면</t>
        </r>
        <r>
          <rPr>
            <sz val="9"/>
            <color indexed="81"/>
            <rFont val="Tahoma"/>
            <family val="2"/>
          </rPr>
          <t xml:space="preserve"> STD </t>
        </r>
        <r>
          <rPr>
            <sz val="9"/>
            <color indexed="81"/>
            <rFont val="돋움"/>
            <family val="3"/>
            <charset val="129"/>
          </rPr>
          <t>모든</t>
        </r>
        <r>
          <rPr>
            <sz val="9"/>
            <color indexed="81"/>
            <rFont val="Tahoma"/>
            <family val="2"/>
          </rPr>
          <t xml:space="preserve"> transition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표현해야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>.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학기동안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많으셨습니다</t>
        </r>
        <r>
          <rPr>
            <b/>
            <sz val="9"/>
            <color indexed="81"/>
            <rFont val="Tahoma"/>
            <family val="2"/>
          </rPr>
          <t xml:space="preserve">.!!
</t>
        </r>
        <r>
          <rPr>
            <sz val="9"/>
            <color indexed="81"/>
            <rFont val="돋움"/>
            <family val="3"/>
            <charset val="129"/>
          </rPr>
          <t>발표와</t>
        </r>
        <r>
          <rPr>
            <sz val="9"/>
            <color indexed="81"/>
            <rFont val="Tahoma"/>
            <family val="2"/>
          </rPr>
          <t xml:space="preserve"> ppt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만드셨습니다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그림도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이야기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고생하셨습니다</t>
        </r>
        <r>
          <rPr>
            <sz val="9"/>
            <color indexed="81"/>
            <rFont val="Tahoma"/>
            <family val="2"/>
          </rPr>
          <t>.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한번에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두단계의</t>
        </r>
        <r>
          <rPr>
            <sz val="9"/>
            <color indexed="81"/>
            <rFont val="Tahoma"/>
            <family val="2"/>
          </rPr>
          <t xml:space="preserve"> level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다운</t>
        </r>
        <r>
          <rPr>
            <sz val="9"/>
            <color indexed="81"/>
            <rFont val="Tahoma"/>
            <family val="2"/>
          </rPr>
          <t xml:space="preserve"> DFD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
DFD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STD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7</t>
        </r>
        <r>
          <rPr>
            <sz val="9"/>
            <color indexed="81"/>
            <rFont val="돋움"/>
            <family val="3"/>
            <charset val="129"/>
          </rPr>
          <t>조의</t>
        </r>
        <r>
          <rPr>
            <sz val="9"/>
            <color indexed="81"/>
            <rFont val="Tahoma"/>
            <family val="2"/>
          </rPr>
          <t xml:space="preserve"> DFD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controller </t>
        </r>
        <r>
          <rPr>
            <sz val="9"/>
            <color indexed="81"/>
            <rFont val="돋움"/>
            <family val="3"/>
            <charset val="129"/>
          </rPr>
          <t>보다</t>
        </r>
        <r>
          <rPr>
            <sz val="9"/>
            <color indexed="81"/>
            <rFont val="Tahoma"/>
            <family val="2"/>
          </rPr>
          <t xml:space="preserve"> controller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작동시키기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저장하는</t>
        </r>
        <r>
          <rPr>
            <sz val="9"/>
            <color indexed="81"/>
            <rFont val="Tahoma"/>
            <family val="2"/>
          </rPr>
          <t xml:space="preserve"> process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역활이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중요해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그래서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가능하면</t>
        </r>
        <r>
          <rPr>
            <sz val="9"/>
            <color indexed="81"/>
            <rFont val="Tahoma"/>
            <family val="2"/>
          </rPr>
          <t xml:space="preserve"> data process</t>
        </r>
        <r>
          <rPr>
            <sz val="9"/>
            <color indexed="81"/>
            <rFont val="돋움"/>
            <family val="3"/>
            <charset val="129"/>
          </rPr>
          <t>에서의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
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상황일때</t>
        </r>
        <r>
          <rPr>
            <sz val="9"/>
            <color indexed="81"/>
            <rFont val="Tahoma"/>
            <family val="2"/>
          </rPr>
          <t xml:space="preserve"> BS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또는</t>
        </r>
        <r>
          <rPr>
            <sz val="9"/>
            <color indexed="81"/>
            <rFont val="Tahoma"/>
            <family val="2"/>
          </rPr>
          <t xml:space="preserve"> SR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않았을까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봅니다</t>
        </r>
        <r>
          <rPr>
            <sz val="9"/>
            <color indexed="81"/>
            <rFont val="Tahoma"/>
            <family val="2"/>
          </rPr>
          <t xml:space="preserve">.
+ </t>
        </r>
        <r>
          <rPr>
            <sz val="9"/>
            <color indexed="81"/>
            <rFont val="돋움"/>
            <family val="3"/>
            <charset val="129"/>
          </rPr>
          <t>재료보충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작성된듯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잘했습니다</t>
        </r>
        <r>
          <rPr>
            <sz val="9"/>
            <color indexed="81"/>
            <rFont val="Tahoma"/>
            <family val="2"/>
          </rPr>
          <t>. +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연습이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학기동안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많으셨습니다</t>
        </r>
        <r>
          <rPr>
            <b/>
            <sz val="9"/>
            <color indexed="81"/>
            <rFont val="Tahoma"/>
            <family val="2"/>
          </rPr>
          <t>.!!</t>
        </r>
        <r>
          <rPr>
            <sz val="9"/>
            <color indexed="81"/>
            <rFont val="Tahoma"/>
            <family val="2"/>
          </rPr>
          <t xml:space="preserve">
6</t>
        </r>
        <r>
          <rPr>
            <sz val="9"/>
            <color indexed="81"/>
            <rFont val="돋움"/>
            <family val="3"/>
            <charset val="129"/>
          </rPr>
          <t>조가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해준것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같고</t>
        </r>
        <r>
          <rPr>
            <sz val="9"/>
            <color indexed="81"/>
            <rFont val="Tahoma"/>
            <family val="2"/>
          </rPr>
          <t>, fail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해결하려고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노력한것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많으셨습니다</t>
        </r>
        <r>
          <rPr>
            <sz val="9"/>
            <color indexed="81"/>
            <rFont val="Tahoma"/>
            <family val="2"/>
          </rPr>
          <t>.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이제와서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하기에는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이야기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같지만</t>
        </r>
        <r>
          <rPr>
            <sz val="9"/>
            <color indexed="81"/>
            <rFont val="Tahoma"/>
            <family val="2"/>
          </rPr>
          <t xml:space="preserve">...
</t>
        </r>
        <r>
          <rPr>
            <sz val="9"/>
            <color indexed="81"/>
            <rFont val="돋움"/>
            <family val="3"/>
            <charset val="129"/>
          </rPr>
          <t>커피를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뽑으라는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외부</t>
        </r>
        <r>
          <rPr>
            <sz val="9"/>
            <color indexed="81"/>
            <rFont val="Tahoma"/>
            <family val="2"/>
          </rPr>
          <t xml:space="preserve"> input(</t>
        </r>
        <r>
          <rPr>
            <sz val="9"/>
            <color indexed="81"/>
            <rFont val="돋움"/>
            <family val="3"/>
            <charset val="129"/>
          </rPr>
          <t>버튼</t>
        </r>
        <r>
          <rPr>
            <sz val="9"/>
            <color indexed="81"/>
            <rFont val="Tahoma"/>
            <family val="2"/>
          </rPr>
          <t>?)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!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몇개에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 Coffemaker_0_001_003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
</t>
        </r>
        <r>
          <rPr>
            <sz val="9"/>
            <color indexed="81"/>
            <rFont val="돋움"/>
            <family val="3"/>
            <charset val="129"/>
          </rPr>
          <t>농도가</t>
        </r>
        <r>
          <rPr>
            <sz val="9"/>
            <color indexed="81"/>
            <rFont val="Tahoma"/>
            <family val="2"/>
          </rPr>
          <t xml:space="preserve"> 300</t>
        </r>
        <r>
          <rPr>
            <sz val="9"/>
            <color indexed="81"/>
            <rFont val="돋움"/>
            <family val="3"/>
            <charset val="129"/>
          </rPr>
          <t>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커피가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나오지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다시말해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농도값도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Coffemaker_0_001_001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2,6</t>
        </r>
        <r>
          <rPr>
            <sz val="9"/>
            <color indexed="81"/>
            <rFont val="돋움"/>
            <family val="3"/>
            <charset val="129"/>
          </rPr>
          <t>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둘다</t>
        </r>
        <r>
          <rPr>
            <sz val="9"/>
            <color indexed="81"/>
            <rFont val="Tahoma"/>
            <family val="2"/>
          </rPr>
          <t xml:space="preserve"> powder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bean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충분하지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하고자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물이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부족하면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어떻게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독립적으로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Coffemaker_0_002_000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invalid </t>
        </r>
        <r>
          <rPr>
            <sz val="9"/>
            <color indexed="81"/>
            <rFont val="돋움"/>
            <family val="3"/>
            <charset val="129"/>
          </rPr>
          <t>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0</t>
        </r>
        <r>
          <rPr>
            <sz val="9"/>
            <color indexed="81"/>
            <rFont val="돋움"/>
            <family val="3"/>
            <charset val="129"/>
          </rPr>
          <t>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청소를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valid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invalid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3</t>
        </r>
        <r>
          <rPr>
            <sz val="9"/>
            <color indexed="81"/>
            <rFont val="돋움"/>
            <family val="3"/>
            <charset val="129"/>
          </rPr>
          <t>이나</t>
        </r>
        <r>
          <rPr>
            <sz val="9"/>
            <color indexed="81"/>
            <rFont val="Tahoma"/>
            <family val="2"/>
          </rPr>
          <t xml:space="preserve"> -1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값이</t>
        </r>
        <r>
          <rPr>
            <sz val="9"/>
            <color indexed="81"/>
            <rFont val="Tahoma"/>
            <family val="2"/>
          </rPr>
          <t xml:space="preserve"> invalid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것입니다</t>
        </r>
        <r>
          <rPr>
            <sz val="9"/>
            <color indexed="81"/>
            <rFont val="Tahoma"/>
            <family val="2"/>
          </rPr>
          <t>.
003</t>
        </r>
        <r>
          <rPr>
            <sz val="9"/>
            <color indexed="81"/>
            <rFont val="돋움"/>
            <family val="3"/>
            <charset val="129"/>
          </rPr>
          <t>들은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하고자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명확하지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단순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농도값이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되어있는지는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것인가요</t>
        </r>
        <r>
          <rPr>
            <sz val="9"/>
            <color indexed="81"/>
            <rFont val="Tahoma"/>
            <family val="2"/>
          </rPr>
          <t xml:space="preserve">?
</t>
        </r>
        <r>
          <rPr>
            <sz val="9"/>
            <color indexed="81"/>
            <rFont val="돋움"/>
            <family val="3"/>
            <charset val="129"/>
          </rPr>
          <t>커피가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안나오는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경우는</t>
        </r>
        <r>
          <rPr>
            <sz val="9"/>
            <color indexed="81"/>
            <rFont val="Tahoma"/>
            <family val="2"/>
          </rPr>
          <t xml:space="preserve"> 001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되는것이지요</t>
        </r>
        <r>
          <rPr>
            <sz val="9"/>
            <color indexed="81"/>
            <rFont val="Tahoma"/>
            <family val="2"/>
          </rPr>
          <t xml:space="preserve">?
+ </t>
        </r>
        <r>
          <rPr>
            <sz val="9"/>
            <color indexed="81"/>
            <rFont val="돋움"/>
            <family val="3"/>
            <charset val="129"/>
          </rPr>
          <t>물량도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적혔다면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작성하셨습니다</t>
        </r>
        <r>
          <rPr>
            <sz val="9"/>
            <color indexed="81"/>
            <rFont val="Tahoma"/>
            <family val="2"/>
          </rPr>
          <t xml:space="preserve">.
input </t>
        </r>
        <r>
          <rPr>
            <sz val="9"/>
            <color indexed="81"/>
            <rFont val="돋움"/>
            <family val="3"/>
            <charset val="129"/>
          </rPr>
          <t>명세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잘하셨고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갯수도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충분히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잘하셨습니다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>, 
CMS.UTC.1100.001</t>
        </r>
        <r>
          <rPr>
            <sz val="9"/>
            <color indexed="81"/>
            <rFont val="돋움"/>
            <family val="3"/>
            <charset val="129"/>
          </rPr>
          <t>나</t>
        </r>
        <r>
          <rPr>
            <sz val="9"/>
            <color indexed="81"/>
            <rFont val="Tahoma"/>
            <family val="2"/>
          </rPr>
          <t xml:space="preserve"> CMS.UTC.1400.001 </t>
        </r>
        <r>
          <rPr>
            <sz val="9"/>
            <color indexed="81"/>
            <rFont val="돋움"/>
            <family val="3"/>
            <charset val="129"/>
          </rPr>
          <t>등과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같이</t>
        </r>
        <r>
          <rPr>
            <sz val="9"/>
            <color indexed="81"/>
            <rFont val="Tahoma"/>
            <family val="2"/>
          </rPr>
          <t xml:space="preserve"> Button Interface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되나요</t>
        </r>
        <r>
          <rPr>
            <sz val="9"/>
            <color indexed="81"/>
            <rFont val="Tahoma"/>
            <family val="2"/>
          </rPr>
          <t>?
CMS.UTC.1400.002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초기화를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수행한다고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기대되는</t>
        </r>
        <r>
          <rPr>
            <sz val="9"/>
            <color indexed="81"/>
            <rFont val="Tahoma"/>
            <family val="2"/>
          </rPr>
          <t xml:space="preserve"> output </t>
        </r>
        <r>
          <rPr>
            <sz val="9"/>
            <color indexed="81"/>
            <rFont val="돋움"/>
            <family val="3"/>
            <charset val="129"/>
          </rPr>
          <t>값이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있을텐데</t>
        </r>
        <r>
          <rPr>
            <sz val="9"/>
            <color indexed="81"/>
            <rFont val="Tahoma"/>
            <family val="2"/>
          </rPr>
          <t xml:space="preserve">... </t>
        </r>
        <r>
          <rPr>
            <sz val="9"/>
            <color indexed="81"/>
            <rFont val="돋움"/>
            <family val="3"/>
            <charset val="129"/>
          </rPr>
          <t>적혀있지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작성하셨습니다</t>
        </r>
        <r>
          <rPr>
            <sz val="9"/>
            <color indexed="81"/>
            <rFont val="Tahoma"/>
            <family val="2"/>
          </rPr>
          <t xml:space="preserve">.
input </t>
        </r>
        <r>
          <rPr>
            <sz val="9"/>
            <color indexed="81"/>
            <rFont val="돋움"/>
            <family val="3"/>
            <charset val="129"/>
          </rPr>
          <t>명세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잘하셨고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갯수도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충분히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두번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좋아진것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.^^
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>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Structured Chart 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DFD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바탕으로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SD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 SRA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바꾼</t>
        </r>
        <r>
          <rPr>
            <sz val="9"/>
            <color indexed="81"/>
            <rFont val="Tahoma"/>
            <family val="2"/>
          </rPr>
          <t xml:space="preserve"> DFD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바탕으로</t>
        </r>
        <r>
          <rPr>
            <sz val="9"/>
            <color indexed="81"/>
            <rFont val="Tahoma"/>
            <family val="2"/>
          </rPr>
          <t xml:space="preserve"> Structured Chart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EUI-SUB KIM:</t>
        </r>
        <r>
          <rPr>
            <sz val="9"/>
            <color indexed="81"/>
            <rFont val="Tahoma"/>
            <family val="2"/>
          </rPr>
          <t xml:space="preserve">
DFD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생긴것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같은데
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바탕으로</t>
        </r>
        <r>
          <rPr>
            <sz val="9"/>
            <color indexed="81"/>
            <rFont val="Tahoma"/>
            <family val="2"/>
          </rPr>
          <t xml:space="preserve"> SRA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그리고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버전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관리하면서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한번정도는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보내주시면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넘버링을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쓰면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DFD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Structured chart</t>
        </r>
        <r>
          <rPr>
            <sz val="9"/>
            <color indexed="81"/>
            <rFont val="돋움"/>
            <family val="3"/>
            <charset val="129"/>
          </rPr>
          <t>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상이한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Process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module</t>
        </r>
        <r>
          <rPr>
            <sz val="9"/>
            <color indexed="81"/>
            <rFont val="돋움"/>
            <family val="3"/>
            <charset val="129"/>
          </rPr>
          <t>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부족한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리뷰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바탕으로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보시고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맞추어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<sst xmlns="http://schemas.openxmlformats.org/spreadsheetml/2006/main" count="104" uniqueCount="86">
  <si>
    <t>학번</t>
  </si>
  <si>
    <t>성명</t>
  </si>
  <si>
    <t/>
  </si>
  <si>
    <t>팀</t>
    <phoneticPr fontId="1" type="noConversion"/>
  </si>
  <si>
    <t>중간고사 (20)</t>
    <phoneticPr fontId="1" type="noConversion"/>
  </si>
  <si>
    <t>기말고사 (20)</t>
    <phoneticPr fontId="1" type="noConversion"/>
  </si>
  <si>
    <t>출석 (10)</t>
    <phoneticPr fontId="1" type="noConversion"/>
  </si>
  <si>
    <t>학점</t>
    <phoneticPr fontId="1" type="noConversion"/>
  </si>
  <si>
    <t>총점 (100)</t>
    <phoneticPr fontId="1" type="noConversion"/>
  </si>
  <si>
    <t>201312000</t>
  </si>
  <si>
    <t>201010006</t>
  </si>
  <si>
    <t>201210194</t>
  </si>
  <si>
    <t>201011328</t>
  </si>
  <si>
    <t>201111389</t>
  </si>
  <si>
    <t>201113275</t>
  </si>
  <si>
    <t>201211329</t>
  </si>
  <si>
    <t>201211337</t>
  </si>
  <si>
    <t>201211352</t>
  </si>
  <si>
    <t>201211390</t>
  </si>
  <si>
    <t>201211938</t>
  </si>
  <si>
    <t>201310350</t>
  </si>
  <si>
    <t>201311279</t>
  </si>
  <si>
    <t>201311289</t>
  </si>
  <si>
    <t>201311314</t>
  </si>
  <si>
    <t>201311315</t>
  </si>
  <si>
    <t>201311323</t>
  </si>
  <si>
    <t>201411259</t>
  </si>
  <si>
    <t>201414133</t>
  </si>
  <si>
    <t>201414134</t>
  </si>
  <si>
    <t>201414135</t>
  </si>
  <si>
    <t>201414136</t>
  </si>
  <si>
    <t>201414137</t>
  </si>
  <si>
    <t>201511243</t>
  </si>
  <si>
    <t>201511263</t>
  </si>
  <si>
    <t>201511280</t>
  </si>
  <si>
    <t>유준희</t>
  </si>
  <si>
    <t>김경환</t>
  </si>
  <si>
    <t>김정환</t>
  </si>
  <si>
    <t>박기범</t>
  </si>
  <si>
    <t>조정원</t>
  </si>
  <si>
    <t>정준호</t>
  </si>
  <si>
    <t>김민수</t>
  </si>
  <si>
    <t>김재현</t>
  </si>
  <si>
    <t>백대현</t>
  </si>
  <si>
    <t>허윤제</t>
  </si>
  <si>
    <t>황준익</t>
  </si>
  <si>
    <t>손성호</t>
  </si>
  <si>
    <t>백승대</t>
  </si>
  <si>
    <t>우용하</t>
  </si>
  <si>
    <t>정재욱</t>
  </si>
  <si>
    <t>조희권</t>
  </si>
  <si>
    <t>황성연</t>
  </si>
  <si>
    <t>고수창</t>
  </si>
  <si>
    <t>김민주</t>
  </si>
  <si>
    <t>오세욱</t>
  </si>
  <si>
    <t>이광제</t>
  </si>
  <si>
    <t>임현유</t>
  </si>
  <si>
    <t>홍성현</t>
  </si>
  <si>
    <t>김동언</t>
  </si>
  <si>
    <t>박종엽</t>
  </si>
  <si>
    <t>이선엽</t>
  </si>
  <si>
    <t>HW #2 (5)</t>
    <phoneticPr fontId="1" type="noConversion"/>
  </si>
  <si>
    <t>HW #1 (5)</t>
    <phoneticPr fontId="1" type="noConversion"/>
  </si>
  <si>
    <t>HW #3 (5)</t>
    <phoneticPr fontId="1" type="noConversion"/>
  </si>
  <si>
    <t>TP #1 (7)</t>
    <phoneticPr fontId="1" type="noConversion"/>
  </si>
  <si>
    <t>TP #2 (7)</t>
    <phoneticPr fontId="1" type="noConversion"/>
  </si>
  <si>
    <t>TP #3 (7)</t>
    <phoneticPr fontId="1" type="noConversion"/>
  </si>
  <si>
    <t>TP #4 (7)</t>
    <phoneticPr fontId="1" type="noConversion"/>
  </si>
  <si>
    <t>TP #5 (7)</t>
    <phoneticPr fontId="1" type="noConversion"/>
  </si>
  <si>
    <t>T3</t>
    <phoneticPr fontId="1" type="noConversion"/>
  </si>
  <si>
    <t>T1</t>
    <phoneticPr fontId="1" type="noConversion"/>
  </si>
  <si>
    <t>T2</t>
    <phoneticPr fontId="1" type="noConversion"/>
  </si>
  <si>
    <t>T2</t>
    <phoneticPr fontId="1" type="noConversion"/>
  </si>
  <si>
    <t>T4</t>
    <phoneticPr fontId="1" type="noConversion"/>
  </si>
  <si>
    <t>T5</t>
    <phoneticPr fontId="1" type="noConversion"/>
  </si>
  <si>
    <t>T4</t>
    <phoneticPr fontId="1" type="noConversion"/>
  </si>
  <si>
    <t>T7</t>
    <phoneticPr fontId="1" type="noConversion"/>
  </si>
  <si>
    <t>T6</t>
    <phoneticPr fontId="1" type="noConversion"/>
  </si>
  <si>
    <t>T6</t>
    <phoneticPr fontId="1" type="noConversion"/>
  </si>
  <si>
    <t>중간고사
(100)</t>
    <phoneticPr fontId="1" type="noConversion"/>
  </si>
  <si>
    <t>기말고사 (100)</t>
    <phoneticPr fontId="1" type="noConversion"/>
  </si>
  <si>
    <t>휴학</t>
    <phoneticPr fontId="1" type="noConversion"/>
  </si>
  <si>
    <t>총원: 25명</t>
    <phoneticPr fontId="1" type="noConversion"/>
  </si>
  <si>
    <t>A(35%)</t>
    <phoneticPr fontId="1" type="noConversion"/>
  </si>
  <si>
    <t>b(35%)</t>
    <phoneticPr fontId="1" type="noConversion"/>
  </si>
  <si>
    <t>8명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</si>
</sst>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9"/>
      <color indexed="8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>
      <alignment vertical="center"/>
    </xf>
  </cellXfs>
  <cellStyles count="1">
    <cellStyle name="표준" xfId="0" builtinId="0"/>
  </cellStyles>
  <dxfs count="21"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표4" displayName="표4" ref="A1:R27" totalsRowShown="0" headerRowDxfId="20" dataDxfId="19" tableBorderDxfId="18" headerRowCellStyle="표준" dataCellStyle="표준">
  <autoFilter ref="A1:R27"/>
  <sortState ref="A2:R27">
    <sortCondition descending="1" ref="Q2:Q27"/>
  </sortState>
  <tableColumns count="18">
    <tableColumn id="1" name="학번" dataDxfId="17" dataCellStyle="표준"/>
    <tableColumn id="2" name="성명" dataDxfId="16" dataCellStyle="표준"/>
    <tableColumn id="3" name="팀" dataDxfId="15" dataCellStyle="표준"/>
    <tableColumn id="16" name="HW #1 (5)" dataDxfId="14"/>
    <tableColumn id="18" name="HW #2 (5)" dataDxfId="13"/>
    <tableColumn id="4" name="TP #1 (7)" dataDxfId="12" dataCellStyle="표준"/>
    <tableColumn id="5" name="TP #2 (7)" dataDxfId="11" dataCellStyle="표준"/>
    <tableColumn id="19" name="HW #3 (5)" dataDxfId="10"/>
    <tableColumn id="6" name="TP #3 (7)" dataDxfId="9" dataCellStyle="표준"/>
    <tableColumn id="7" name="TP #4 (7)" dataDxfId="8" dataCellStyle="표준"/>
    <tableColumn id="8" name="TP #5 (7)" dataDxfId="7" dataCellStyle="표준"/>
    <tableColumn id="14" name="중간고사_x000a_(100)" dataDxfId="6"/>
    <tableColumn id="9" name="중간고사 (20)" dataDxfId="5" dataCellStyle="표준">
      <calculatedColumnFormula>표4[[#This Row],[중간고사
(100)]]*0.2</calculatedColumnFormula>
    </tableColumn>
    <tableColumn id="15" name="기말고사 (100)" dataDxfId="4"/>
    <tableColumn id="10" name="기말고사 (20)" dataDxfId="3" dataCellStyle="표준">
      <calculatedColumnFormula>표4[[#This Row],[기말고사 (100)]]*0.2</calculatedColumnFormula>
    </tableColumn>
    <tableColumn id="11" name="출석 (10)" dataDxfId="2" dataCellStyle="표준"/>
    <tableColumn id="12" name="총점 (100)" dataDxfId="1" dataCellStyle="표준">
      <calculatedColumnFormula>SUM(D2, E2, F2,G2, H2, I2, J2, K2, M2, O2, P2)</calculatedColumnFormula>
    </tableColumn>
    <tableColumn id="13" name="학점" dataDxfId="0" dataCellStyle="표준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1"/>
  <sheetViews>
    <sheetView tabSelected="1" zoomScaleNormal="100" workbookViewId="0">
      <selection activeCell="C24" sqref="C24"/>
    </sheetView>
  </sheetViews>
  <sheetFormatPr defaultRowHeight="16.5" x14ac:dyDescent="0.3"/>
  <cols>
    <col min="1" max="1" width="8.75" customWidth="1"/>
    <col min="2" max="2" width="8" customWidth="1"/>
    <col min="3" max="3" width="6.125" customWidth="1"/>
    <col min="4" max="5" width="7.75" customWidth="1"/>
    <col min="6" max="12" width="7.75" style="4" customWidth="1"/>
    <col min="13" max="18" width="8.75" style="4" customWidth="1"/>
  </cols>
  <sheetData>
    <row r="1" spans="1:18" ht="35.450000000000003" customHeight="1" x14ac:dyDescent="0.3">
      <c r="A1" s="1" t="s">
        <v>0</v>
      </c>
      <c r="B1" s="2" t="s">
        <v>1</v>
      </c>
      <c r="C1" s="2" t="s">
        <v>3</v>
      </c>
      <c r="D1" s="3" t="s">
        <v>62</v>
      </c>
      <c r="E1" s="3" t="s">
        <v>61</v>
      </c>
      <c r="F1" s="3" t="s">
        <v>64</v>
      </c>
      <c r="G1" s="3" t="s">
        <v>65</v>
      </c>
      <c r="H1" s="3" t="s">
        <v>63</v>
      </c>
      <c r="I1" s="3" t="s">
        <v>66</v>
      </c>
      <c r="J1" s="3" t="s">
        <v>67</v>
      </c>
      <c r="K1" s="3" t="s">
        <v>68</v>
      </c>
      <c r="L1" s="3" t="s">
        <v>79</v>
      </c>
      <c r="M1" s="3" t="s">
        <v>4</v>
      </c>
      <c r="N1" s="3" t="s">
        <v>80</v>
      </c>
      <c r="O1" s="3" t="s">
        <v>5</v>
      </c>
      <c r="P1" s="3" t="s">
        <v>6</v>
      </c>
      <c r="Q1" s="3" t="s">
        <v>8</v>
      </c>
      <c r="R1" s="3" t="s">
        <v>7</v>
      </c>
    </row>
    <row r="2" spans="1:18" x14ac:dyDescent="0.3">
      <c r="A2" s="6" t="s">
        <v>13</v>
      </c>
      <c r="B2" s="6" t="s">
        <v>39</v>
      </c>
      <c r="C2" s="6" t="s">
        <v>74</v>
      </c>
      <c r="D2" s="5">
        <v>5</v>
      </c>
      <c r="E2" s="5">
        <v>5</v>
      </c>
      <c r="F2" s="5">
        <v>7</v>
      </c>
      <c r="G2" s="5">
        <v>7</v>
      </c>
      <c r="H2" s="5">
        <v>5</v>
      </c>
      <c r="I2" s="5">
        <v>7</v>
      </c>
      <c r="J2" s="5">
        <v>7</v>
      </c>
      <c r="K2" s="5">
        <v>7</v>
      </c>
      <c r="L2" s="5">
        <v>85</v>
      </c>
      <c r="M2" s="5">
        <f>표4[[#This Row],[중간고사
(100)]]*0.2</f>
        <v>17</v>
      </c>
      <c r="N2" s="5">
        <v>100</v>
      </c>
      <c r="O2" s="5">
        <f>표4[[#This Row],[기말고사 (100)]]*0.2</f>
        <v>20</v>
      </c>
      <c r="P2" s="5">
        <v>10</v>
      </c>
      <c r="Q2" s="5">
        <f>SUM(D2, E2, F2,G2, H2, I2, J2, K2, M2, O2, P2)</f>
        <v>97</v>
      </c>
      <c r="R2" s="6"/>
    </row>
    <row r="3" spans="1:18" x14ac:dyDescent="0.3">
      <c r="A3" s="6" t="s">
        <v>18</v>
      </c>
      <c r="B3" s="6" t="s">
        <v>44</v>
      </c>
      <c r="C3" s="6" t="s">
        <v>74</v>
      </c>
      <c r="D3" s="5">
        <v>5</v>
      </c>
      <c r="E3" s="5">
        <v>5</v>
      </c>
      <c r="F3" s="5">
        <v>7</v>
      </c>
      <c r="G3" s="5">
        <v>7</v>
      </c>
      <c r="H3" s="5">
        <v>5</v>
      </c>
      <c r="I3" s="5">
        <v>7</v>
      </c>
      <c r="J3" s="5">
        <v>7</v>
      </c>
      <c r="K3" s="5">
        <v>7</v>
      </c>
      <c r="L3" s="5">
        <v>95</v>
      </c>
      <c r="M3" s="5">
        <f>표4[[#This Row],[중간고사
(100)]]*0.2</f>
        <v>19</v>
      </c>
      <c r="N3" s="5">
        <v>85</v>
      </c>
      <c r="O3" s="5">
        <f>표4[[#This Row],[기말고사 (100)]]*0.2</f>
        <v>17</v>
      </c>
      <c r="P3" s="5">
        <v>10</v>
      </c>
      <c r="Q3" s="5">
        <f>SUM(D3, E3, F3,G3, H3, I3, J3, K3, M3, O3, P3)</f>
        <v>96</v>
      </c>
      <c r="R3" s="6"/>
    </row>
    <row r="4" spans="1:18" x14ac:dyDescent="0.3">
      <c r="A4" s="6" t="s">
        <v>20</v>
      </c>
      <c r="B4" s="6" t="s">
        <v>46</v>
      </c>
      <c r="C4" s="6" t="s">
        <v>75</v>
      </c>
      <c r="D4" s="5">
        <v>5</v>
      </c>
      <c r="E4" s="5">
        <v>5</v>
      </c>
      <c r="F4" s="5">
        <v>7</v>
      </c>
      <c r="G4" s="5">
        <v>6</v>
      </c>
      <c r="H4" s="5">
        <v>5</v>
      </c>
      <c r="I4" s="5">
        <v>7</v>
      </c>
      <c r="J4" s="5">
        <v>7</v>
      </c>
      <c r="K4" s="5">
        <v>7</v>
      </c>
      <c r="L4" s="5">
        <v>92</v>
      </c>
      <c r="M4" s="5">
        <f>표4[[#This Row],[중간고사
(100)]]*0.2</f>
        <v>18.400000000000002</v>
      </c>
      <c r="N4" s="5">
        <v>90</v>
      </c>
      <c r="O4" s="5">
        <f>표4[[#This Row],[기말고사 (100)]]*0.2</f>
        <v>18</v>
      </c>
      <c r="P4" s="5">
        <v>10</v>
      </c>
      <c r="Q4" s="5">
        <f>SUM(D4, E4, F4,G4, H4, I4, J4, K4, M4, O4, P4)</f>
        <v>95.4</v>
      </c>
      <c r="R4" s="6"/>
    </row>
    <row r="5" spans="1:18" x14ac:dyDescent="0.3">
      <c r="A5" s="6" t="s">
        <v>24</v>
      </c>
      <c r="B5" s="6" t="s">
        <v>50</v>
      </c>
      <c r="C5" s="6" t="s">
        <v>69</v>
      </c>
      <c r="D5" s="5">
        <v>5</v>
      </c>
      <c r="E5" s="5">
        <v>5</v>
      </c>
      <c r="F5" s="5">
        <v>6</v>
      </c>
      <c r="G5" s="5">
        <v>7</v>
      </c>
      <c r="H5" s="5">
        <v>5</v>
      </c>
      <c r="I5" s="5">
        <v>7</v>
      </c>
      <c r="J5" s="5">
        <v>7</v>
      </c>
      <c r="K5" s="5">
        <v>7</v>
      </c>
      <c r="L5" s="5">
        <v>95</v>
      </c>
      <c r="M5" s="5">
        <f>표4[[#This Row],[중간고사
(100)]]*0.2</f>
        <v>19</v>
      </c>
      <c r="N5" s="5">
        <v>85</v>
      </c>
      <c r="O5" s="5">
        <f>표4[[#This Row],[기말고사 (100)]]*0.2</f>
        <v>17</v>
      </c>
      <c r="P5" s="5">
        <v>10</v>
      </c>
      <c r="Q5" s="5">
        <f>SUM(D5, E5, F5,G5, H5, I5, J5, K5, M5, O5, P5)</f>
        <v>95</v>
      </c>
      <c r="R5" s="6"/>
    </row>
    <row r="6" spans="1:18" x14ac:dyDescent="0.3">
      <c r="A6" s="9" t="s">
        <v>34</v>
      </c>
      <c r="B6" s="9" t="s">
        <v>60</v>
      </c>
      <c r="C6" s="9" t="s">
        <v>70</v>
      </c>
      <c r="D6" s="5">
        <v>5</v>
      </c>
      <c r="E6" s="5">
        <v>5</v>
      </c>
      <c r="F6" s="5">
        <v>7</v>
      </c>
      <c r="G6" s="7">
        <v>7</v>
      </c>
      <c r="H6" s="5">
        <v>5</v>
      </c>
      <c r="I6" s="5">
        <v>7</v>
      </c>
      <c r="J6" s="5">
        <v>7</v>
      </c>
      <c r="K6" s="5">
        <v>7</v>
      </c>
      <c r="L6" s="7">
        <v>87</v>
      </c>
      <c r="M6" s="8">
        <f>표4[[#This Row],[중간고사
(100)]]*0.2</f>
        <v>17.400000000000002</v>
      </c>
      <c r="N6" s="8">
        <v>87</v>
      </c>
      <c r="O6" s="8">
        <f>표4[[#This Row],[기말고사 (100)]]*0.2</f>
        <v>17.400000000000002</v>
      </c>
      <c r="P6" s="5">
        <v>10</v>
      </c>
      <c r="Q6" s="8">
        <f>SUM(D6, E6, F6,G6, H6, I6, J6, K6, M6, O6, P6)</f>
        <v>94.800000000000011</v>
      </c>
      <c r="R6" s="6"/>
    </row>
    <row r="7" spans="1:18" x14ac:dyDescent="0.3">
      <c r="A7" s="6" t="s">
        <v>32</v>
      </c>
      <c r="B7" s="6" t="s">
        <v>58</v>
      </c>
      <c r="C7" s="6" t="s">
        <v>70</v>
      </c>
      <c r="D7" s="5">
        <v>5</v>
      </c>
      <c r="E7" s="5">
        <v>5</v>
      </c>
      <c r="F7" s="5">
        <v>7</v>
      </c>
      <c r="G7" s="5">
        <v>7</v>
      </c>
      <c r="H7" s="5">
        <v>5</v>
      </c>
      <c r="I7" s="5">
        <v>7</v>
      </c>
      <c r="J7" s="5">
        <v>7</v>
      </c>
      <c r="K7" s="5">
        <v>7</v>
      </c>
      <c r="L7" s="5">
        <v>92</v>
      </c>
      <c r="M7" s="5">
        <f>표4[[#This Row],[중간고사
(100)]]*0.2</f>
        <v>18.400000000000002</v>
      </c>
      <c r="N7" s="5">
        <v>80</v>
      </c>
      <c r="O7" s="5">
        <f>표4[[#This Row],[기말고사 (100)]]*0.2</f>
        <v>16</v>
      </c>
      <c r="P7" s="5">
        <v>10</v>
      </c>
      <c r="Q7" s="5">
        <f>SUM(D7, E7, F7,G7, H7, I7, J7, K7, M7, O7, P7)</f>
        <v>94.4</v>
      </c>
      <c r="R7" s="6"/>
    </row>
    <row r="8" spans="1:18" x14ac:dyDescent="0.3">
      <c r="A8" s="6" t="s">
        <v>19</v>
      </c>
      <c r="B8" s="6" t="s">
        <v>45</v>
      </c>
      <c r="C8" s="6" t="s">
        <v>76</v>
      </c>
      <c r="D8" s="5">
        <v>5</v>
      </c>
      <c r="E8" s="5">
        <v>5</v>
      </c>
      <c r="F8" s="5">
        <v>7</v>
      </c>
      <c r="G8" s="5">
        <v>7</v>
      </c>
      <c r="H8" s="5">
        <v>5</v>
      </c>
      <c r="I8" s="5">
        <v>7</v>
      </c>
      <c r="J8" s="5">
        <v>7</v>
      </c>
      <c r="K8" s="5">
        <v>7</v>
      </c>
      <c r="L8" s="5">
        <v>97</v>
      </c>
      <c r="M8" s="5">
        <f>표4[[#This Row],[중간고사
(100)]]*0.2</f>
        <v>19.400000000000002</v>
      </c>
      <c r="N8" s="5">
        <v>75</v>
      </c>
      <c r="O8" s="5">
        <f>표4[[#This Row],[기말고사 (100)]]*0.2</f>
        <v>15</v>
      </c>
      <c r="P8" s="5">
        <v>10</v>
      </c>
      <c r="Q8" s="5">
        <f>SUM(D8, E8, F8,G8, H8, I8, J8, K8, M8, O8, P8)</f>
        <v>94.4</v>
      </c>
      <c r="R8" s="6"/>
    </row>
    <row r="9" spans="1:18" x14ac:dyDescent="0.3">
      <c r="A9" s="6" t="s">
        <v>21</v>
      </c>
      <c r="B9" s="6" t="s">
        <v>47</v>
      </c>
      <c r="C9" s="6" t="s">
        <v>77</v>
      </c>
      <c r="D9" s="5">
        <v>5</v>
      </c>
      <c r="E9" s="5">
        <v>5</v>
      </c>
      <c r="F9" s="5">
        <v>7</v>
      </c>
      <c r="G9" s="5">
        <v>7</v>
      </c>
      <c r="H9" s="5">
        <v>5</v>
      </c>
      <c r="I9" s="5">
        <v>7</v>
      </c>
      <c r="J9" s="5">
        <v>7</v>
      </c>
      <c r="K9" s="5">
        <v>7</v>
      </c>
      <c r="L9" s="5">
        <v>85</v>
      </c>
      <c r="M9" s="5">
        <f>표4[[#This Row],[중간고사
(100)]]*0.2</f>
        <v>17</v>
      </c>
      <c r="N9" s="5">
        <v>86</v>
      </c>
      <c r="O9" s="5">
        <f>표4[[#This Row],[기말고사 (100)]]*0.2</f>
        <v>17.2</v>
      </c>
      <c r="P9" s="5">
        <v>10</v>
      </c>
      <c r="Q9" s="5">
        <f>SUM(D9, E9, F9,G9, H9, I9, J9, K9, M9, O9, P9)</f>
        <v>94.2</v>
      </c>
      <c r="R9" s="6"/>
    </row>
    <row r="10" spans="1:18" x14ac:dyDescent="0.3">
      <c r="A10" s="6" t="s">
        <v>26</v>
      </c>
      <c r="B10" s="6" t="s">
        <v>52</v>
      </c>
      <c r="C10" s="6" t="s">
        <v>70</v>
      </c>
      <c r="D10" s="5">
        <v>5</v>
      </c>
      <c r="E10" s="5">
        <v>4</v>
      </c>
      <c r="F10" s="5">
        <v>7</v>
      </c>
      <c r="G10" s="5">
        <v>7</v>
      </c>
      <c r="H10" s="5">
        <v>5</v>
      </c>
      <c r="I10" s="5">
        <v>7</v>
      </c>
      <c r="J10" s="5">
        <v>7</v>
      </c>
      <c r="K10" s="5">
        <v>7</v>
      </c>
      <c r="L10" s="5">
        <v>80</v>
      </c>
      <c r="M10" s="5">
        <f>표4[[#This Row],[중간고사
(100)]]*0.2</f>
        <v>16</v>
      </c>
      <c r="N10" s="5">
        <v>100</v>
      </c>
      <c r="O10" s="5">
        <f>표4[[#This Row],[기말고사 (100)]]*0.2</f>
        <v>20</v>
      </c>
      <c r="P10" s="5">
        <v>9</v>
      </c>
      <c r="Q10" s="5">
        <f>SUM(D10, E10, F10,G10, H10, I10, J10, K10, M10, O10, P10)</f>
        <v>94</v>
      </c>
      <c r="R10" s="6"/>
    </row>
    <row r="11" spans="1:18" x14ac:dyDescent="0.3">
      <c r="A11" s="6" t="s">
        <v>12</v>
      </c>
      <c r="B11" s="6" t="s">
        <v>38</v>
      </c>
      <c r="C11" s="6" t="s">
        <v>71</v>
      </c>
      <c r="D11" s="5">
        <v>5</v>
      </c>
      <c r="E11" s="5">
        <v>3</v>
      </c>
      <c r="F11" s="5">
        <v>7</v>
      </c>
      <c r="G11" s="5">
        <v>7</v>
      </c>
      <c r="H11" s="5">
        <v>5</v>
      </c>
      <c r="I11" s="5">
        <v>7</v>
      </c>
      <c r="J11" s="5">
        <v>7</v>
      </c>
      <c r="K11" s="5">
        <v>7</v>
      </c>
      <c r="L11" s="5">
        <v>95</v>
      </c>
      <c r="M11" s="5">
        <f>표4[[#This Row],[중간고사
(100)]]*0.2</f>
        <v>19</v>
      </c>
      <c r="N11" s="5">
        <v>93</v>
      </c>
      <c r="O11" s="5">
        <f>표4[[#This Row],[기말고사 (100)]]*0.2</f>
        <v>18.600000000000001</v>
      </c>
      <c r="P11" s="5">
        <v>8</v>
      </c>
      <c r="Q11" s="5">
        <f>SUM(D11, E11, F11,G11, H11, I11, J11, K11, M11, O11, P11)</f>
        <v>93.6</v>
      </c>
      <c r="R11" s="6"/>
    </row>
    <row r="12" spans="1:18" x14ac:dyDescent="0.3">
      <c r="A12" s="6" t="s">
        <v>11</v>
      </c>
      <c r="B12" s="6" t="s">
        <v>37</v>
      </c>
      <c r="C12" s="6" t="s">
        <v>74</v>
      </c>
      <c r="D12" s="5">
        <v>5</v>
      </c>
      <c r="E12" s="5">
        <v>5</v>
      </c>
      <c r="F12" s="5">
        <v>7</v>
      </c>
      <c r="G12" s="5">
        <v>7</v>
      </c>
      <c r="H12" s="5">
        <v>5</v>
      </c>
      <c r="I12" s="5">
        <v>7</v>
      </c>
      <c r="J12" s="5">
        <v>7</v>
      </c>
      <c r="K12" s="5">
        <v>7</v>
      </c>
      <c r="L12" s="5">
        <v>80</v>
      </c>
      <c r="M12" s="5">
        <f>표4[[#This Row],[중간고사
(100)]]*0.2</f>
        <v>16</v>
      </c>
      <c r="N12" s="5">
        <v>88</v>
      </c>
      <c r="O12" s="5">
        <f>표4[[#This Row],[기말고사 (100)]]*0.2</f>
        <v>17.600000000000001</v>
      </c>
      <c r="P12" s="5">
        <v>10</v>
      </c>
      <c r="Q12" s="5">
        <f>SUM(D12, E12, F12,G12, H12, I12, J12, K12, M12, O12, P12)</f>
        <v>93.6</v>
      </c>
      <c r="R12" s="6"/>
    </row>
    <row r="13" spans="1:18" x14ac:dyDescent="0.3">
      <c r="A13" s="6" t="s">
        <v>15</v>
      </c>
      <c r="B13" s="6" t="s">
        <v>41</v>
      </c>
      <c r="C13" s="6" t="s">
        <v>71</v>
      </c>
      <c r="D13" s="5">
        <v>5</v>
      </c>
      <c r="E13" s="5">
        <v>5</v>
      </c>
      <c r="F13" s="5">
        <v>7</v>
      </c>
      <c r="G13" s="5">
        <v>7</v>
      </c>
      <c r="H13" s="5">
        <v>5</v>
      </c>
      <c r="I13" s="5">
        <v>7</v>
      </c>
      <c r="J13" s="5">
        <v>7</v>
      </c>
      <c r="K13" s="5">
        <v>7</v>
      </c>
      <c r="L13" s="5">
        <v>83</v>
      </c>
      <c r="M13" s="5">
        <f>표4[[#This Row],[중간고사
(100)]]*0.2</f>
        <v>16.600000000000001</v>
      </c>
      <c r="N13" s="5">
        <v>85</v>
      </c>
      <c r="O13" s="5">
        <f>표4[[#This Row],[기말고사 (100)]]*0.2</f>
        <v>17</v>
      </c>
      <c r="P13" s="5">
        <v>10</v>
      </c>
      <c r="Q13" s="5">
        <f>SUM(D13, E13, F13,G13, H13, I13, J13, K13, M13, O13, P13)</f>
        <v>93.6</v>
      </c>
      <c r="R13" s="6"/>
    </row>
    <row r="14" spans="1:18" x14ac:dyDescent="0.3">
      <c r="A14" s="6" t="s">
        <v>31</v>
      </c>
      <c r="B14" s="6" t="s">
        <v>57</v>
      </c>
      <c r="C14" s="6" t="s">
        <v>73</v>
      </c>
      <c r="D14" s="5">
        <v>5</v>
      </c>
      <c r="E14" s="5">
        <v>5</v>
      </c>
      <c r="F14" s="5">
        <v>7</v>
      </c>
      <c r="G14" s="5">
        <v>6</v>
      </c>
      <c r="H14" s="5">
        <v>5</v>
      </c>
      <c r="I14" s="5">
        <v>7</v>
      </c>
      <c r="J14" s="5">
        <v>7</v>
      </c>
      <c r="K14" s="5">
        <v>7</v>
      </c>
      <c r="L14" s="5">
        <v>78</v>
      </c>
      <c r="M14" s="5">
        <f>표4[[#This Row],[중간고사
(100)]]*0.2</f>
        <v>15.600000000000001</v>
      </c>
      <c r="N14" s="5">
        <v>95</v>
      </c>
      <c r="O14" s="5">
        <f>표4[[#This Row],[기말고사 (100)]]*0.2</f>
        <v>19</v>
      </c>
      <c r="P14" s="5">
        <v>10</v>
      </c>
      <c r="Q14" s="5">
        <f>SUM(D14, E14, F14,G14, H14, I14, J14, K14, M14, O14, P14)</f>
        <v>93.6</v>
      </c>
      <c r="R14" s="6"/>
    </row>
    <row r="15" spans="1:18" x14ac:dyDescent="0.3">
      <c r="A15" s="6" t="s">
        <v>29</v>
      </c>
      <c r="B15" s="6" t="s">
        <v>55</v>
      </c>
      <c r="C15" s="6" t="s">
        <v>75</v>
      </c>
      <c r="D15" s="5">
        <v>5</v>
      </c>
      <c r="E15" s="5">
        <v>5</v>
      </c>
      <c r="F15" s="5">
        <v>7</v>
      </c>
      <c r="G15" s="5">
        <v>6</v>
      </c>
      <c r="H15" s="5">
        <v>5</v>
      </c>
      <c r="I15" s="5">
        <v>7</v>
      </c>
      <c r="J15" s="5">
        <v>7</v>
      </c>
      <c r="K15" s="5">
        <v>7</v>
      </c>
      <c r="L15" s="5">
        <v>90</v>
      </c>
      <c r="M15" s="5">
        <f>표4[[#This Row],[중간고사
(100)]]*0.2</f>
        <v>18</v>
      </c>
      <c r="N15" s="5">
        <v>80</v>
      </c>
      <c r="O15" s="5">
        <f>표4[[#This Row],[기말고사 (100)]]*0.2</f>
        <v>16</v>
      </c>
      <c r="P15" s="5">
        <v>10</v>
      </c>
      <c r="Q15" s="5">
        <f>SUM(D15, E15, F15,G15, H15, I15, J15, K15, M15, O15, P15)</f>
        <v>93</v>
      </c>
      <c r="R15" s="6"/>
    </row>
    <row r="16" spans="1:18" x14ac:dyDescent="0.3">
      <c r="A16" s="6" t="s">
        <v>23</v>
      </c>
      <c r="B16" s="6" t="s">
        <v>49</v>
      </c>
      <c r="C16" s="6" t="s">
        <v>78</v>
      </c>
      <c r="D16" s="5">
        <v>5</v>
      </c>
      <c r="E16" s="5">
        <v>5</v>
      </c>
      <c r="F16" s="5">
        <v>7</v>
      </c>
      <c r="G16" s="5">
        <v>7</v>
      </c>
      <c r="H16" s="5">
        <v>5</v>
      </c>
      <c r="I16" s="5">
        <v>7</v>
      </c>
      <c r="J16" s="5">
        <v>7</v>
      </c>
      <c r="K16" s="5">
        <v>7</v>
      </c>
      <c r="L16" s="5">
        <v>82</v>
      </c>
      <c r="M16" s="5">
        <f>표4[[#This Row],[중간고사
(100)]]*0.2</f>
        <v>16.400000000000002</v>
      </c>
      <c r="N16" s="5">
        <v>80</v>
      </c>
      <c r="O16" s="5">
        <f>표4[[#This Row],[기말고사 (100)]]*0.2</f>
        <v>16</v>
      </c>
      <c r="P16" s="5">
        <v>10</v>
      </c>
      <c r="Q16" s="5">
        <f>SUM(D16, E16, F16,G16, H16, I16, J16, K16, M16, O16, P16)</f>
        <v>92.4</v>
      </c>
      <c r="R16" s="6"/>
    </row>
    <row r="17" spans="1:18" x14ac:dyDescent="0.3">
      <c r="A17" s="6" t="s">
        <v>22</v>
      </c>
      <c r="B17" s="6" t="s">
        <v>48</v>
      </c>
      <c r="C17" s="6" t="s">
        <v>78</v>
      </c>
      <c r="D17" s="5">
        <v>5</v>
      </c>
      <c r="E17" s="5">
        <v>5</v>
      </c>
      <c r="F17" s="5">
        <v>7</v>
      </c>
      <c r="G17" s="5">
        <v>7</v>
      </c>
      <c r="H17" s="5">
        <v>5</v>
      </c>
      <c r="I17" s="5">
        <v>7</v>
      </c>
      <c r="J17" s="5">
        <v>7</v>
      </c>
      <c r="K17" s="5">
        <v>7</v>
      </c>
      <c r="L17" s="5">
        <v>90</v>
      </c>
      <c r="M17" s="5">
        <f>표4[[#This Row],[중간고사
(100)]]*0.2</f>
        <v>18</v>
      </c>
      <c r="N17" s="5">
        <v>72</v>
      </c>
      <c r="O17" s="5">
        <f>표4[[#This Row],[기말고사 (100)]]*0.2</f>
        <v>14.4</v>
      </c>
      <c r="P17" s="5">
        <v>10</v>
      </c>
      <c r="Q17" s="5">
        <f>SUM(D17, E17, F17,G17, H17, I17, J17, K17, M17, O17, P17)</f>
        <v>92.4</v>
      </c>
      <c r="R17" s="6"/>
    </row>
    <row r="18" spans="1:18" x14ac:dyDescent="0.3">
      <c r="A18" s="6" t="s">
        <v>28</v>
      </c>
      <c r="B18" s="6" t="s">
        <v>54</v>
      </c>
      <c r="C18" s="6" t="s">
        <v>76</v>
      </c>
      <c r="D18" s="5">
        <v>5</v>
      </c>
      <c r="E18" s="5">
        <v>5</v>
      </c>
      <c r="F18" s="5">
        <v>7</v>
      </c>
      <c r="G18" s="5">
        <v>7</v>
      </c>
      <c r="H18" s="5">
        <v>5</v>
      </c>
      <c r="I18" s="5">
        <v>7</v>
      </c>
      <c r="J18" s="5">
        <v>7</v>
      </c>
      <c r="K18" s="5">
        <v>7</v>
      </c>
      <c r="L18" s="5">
        <v>86</v>
      </c>
      <c r="M18" s="5">
        <f>표4[[#This Row],[중간고사
(100)]]*0.2</f>
        <v>17.2</v>
      </c>
      <c r="N18" s="5">
        <v>75</v>
      </c>
      <c r="O18" s="5">
        <f>표4[[#This Row],[기말고사 (100)]]*0.2</f>
        <v>15</v>
      </c>
      <c r="P18" s="5">
        <v>10</v>
      </c>
      <c r="Q18" s="5">
        <f>SUM(D18, E18, F18,G18, H18, I18, J18, K18, M18, O18, P18)</f>
        <v>92.2</v>
      </c>
      <c r="R18" s="6"/>
    </row>
    <row r="19" spans="1:18" x14ac:dyDescent="0.3">
      <c r="A19" s="6" t="s">
        <v>9</v>
      </c>
      <c r="B19" s="6" t="s">
        <v>35</v>
      </c>
      <c r="C19" s="6" t="s">
        <v>69</v>
      </c>
      <c r="D19" s="5">
        <v>5</v>
      </c>
      <c r="E19" s="5">
        <v>4</v>
      </c>
      <c r="F19" s="5">
        <v>6</v>
      </c>
      <c r="G19" s="5">
        <v>7</v>
      </c>
      <c r="H19" s="5">
        <v>5</v>
      </c>
      <c r="I19" s="5">
        <v>7</v>
      </c>
      <c r="J19" s="5">
        <v>7</v>
      </c>
      <c r="K19" s="5">
        <v>7</v>
      </c>
      <c r="L19" s="5">
        <v>90</v>
      </c>
      <c r="M19" s="5">
        <f>표4[[#This Row],[중간고사
(100)]]*0.2</f>
        <v>18</v>
      </c>
      <c r="N19" s="5">
        <v>90</v>
      </c>
      <c r="O19" s="5">
        <f>표4[[#This Row],[기말고사 (100)]]*0.2</f>
        <v>18</v>
      </c>
      <c r="P19" s="5">
        <v>8</v>
      </c>
      <c r="Q19" s="5">
        <f>SUM(D19, E19, F19,G19, H19, I19, J19, K19, M19, O19, P19)</f>
        <v>92</v>
      </c>
      <c r="R19" s="6"/>
    </row>
    <row r="20" spans="1:18" x14ac:dyDescent="0.3">
      <c r="A20" s="6" t="s">
        <v>33</v>
      </c>
      <c r="B20" s="6" t="s">
        <v>59</v>
      </c>
      <c r="C20" s="6" t="s">
        <v>70</v>
      </c>
      <c r="D20" s="5">
        <v>5</v>
      </c>
      <c r="E20" s="5">
        <v>5</v>
      </c>
      <c r="F20" s="5">
        <v>7</v>
      </c>
      <c r="G20" s="5">
        <v>7</v>
      </c>
      <c r="H20" s="5">
        <v>5</v>
      </c>
      <c r="I20" s="5">
        <v>7</v>
      </c>
      <c r="J20" s="5">
        <v>7</v>
      </c>
      <c r="K20" s="5">
        <v>7</v>
      </c>
      <c r="L20" s="5">
        <v>85</v>
      </c>
      <c r="M20" s="5">
        <f>표4[[#This Row],[중간고사
(100)]]*0.2</f>
        <v>17</v>
      </c>
      <c r="N20" s="5">
        <v>68</v>
      </c>
      <c r="O20" s="5">
        <f>표4[[#This Row],[기말고사 (100)]]*0.2</f>
        <v>13.600000000000001</v>
      </c>
      <c r="P20" s="5">
        <v>10</v>
      </c>
      <c r="Q20" s="5">
        <f>SUM(D20, E20, F20,G20, H20, I20, J20, K20, M20, O20, P20)</f>
        <v>90.6</v>
      </c>
      <c r="R20" s="6"/>
    </row>
    <row r="21" spans="1:18" x14ac:dyDescent="0.3">
      <c r="A21" s="6" t="s">
        <v>30</v>
      </c>
      <c r="B21" s="6" t="s">
        <v>56</v>
      </c>
      <c r="C21" s="6" t="s">
        <v>76</v>
      </c>
      <c r="D21" s="5">
        <v>5</v>
      </c>
      <c r="E21" s="5">
        <v>5</v>
      </c>
      <c r="F21" s="5">
        <v>7</v>
      </c>
      <c r="G21" s="5">
        <v>7</v>
      </c>
      <c r="H21" s="5">
        <v>5</v>
      </c>
      <c r="I21" s="5">
        <v>7</v>
      </c>
      <c r="J21" s="5">
        <v>7</v>
      </c>
      <c r="K21" s="5">
        <v>7</v>
      </c>
      <c r="L21" s="5">
        <v>65</v>
      </c>
      <c r="M21" s="5">
        <f>표4[[#This Row],[중간고사
(100)]]*0.2</f>
        <v>13</v>
      </c>
      <c r="N21" s="5">
        <v>85</v>
      </c>
      <c r="O21" s="5">
        <f>표4[[#This Row],[기말고사 (100)]]*0.2</f>
        <v>17</v>
      </c>
      <c r="P21" s="5">
        <v>10</v>
      </c>
      <c r="Q21" s="5">
        <f>SUM(D21, E21, F21,G21, H21, I21, J21, K21, M21, O21, P21)</f>
        <v>90</v>
      </c>
      <c r="R21" s="6"/>
    </row>
    <row r="22" spans="1:18" x14ac:dyDescent="0.3">
      <c r="A22" s="6" t="s">
        <v>10</v>
      </c>
      <c r="B22" s="6" t="s">
        <v>36</v>
      </c>
      <c r="C22" s="6" t="s">
        <v>69</v>
      </c>
      <c r="D22" s="5">
        <v>5</v>
      </c>
      <c r="E22" s="5">
        <v>5</v>
      </c>
      <c r="F22" s="5">
        <v>6</v>
      </c>
      <c r="G22" s="5">
        <v>7</v>
      </c>
      <c r="H22" s="5">
        <v>5</v>
      </c>
      <c r="I22" s="5">
        <v>7</v>
      </c>
      <c r="J22" s="5">
        <v>7</v>
      </c>
      <c r="K22" s="5">
        <v>7</v>
      </c>
      <c r="L22" s="5">
        <v>80</v>
      </c>
      <c r="M22" s="5">
        <f>표4[[#This Row],[중간고사
(100)]]*0.2</f>
        <v>16</v>
      </c>
      <c r="N22" s="5">
        <v>72</v>
      </c>
      <c r="O22" s="5">
        <f>표4[[#This Row],[기말고사 (100)]]*0.2</f>
        <v>14.4</v>
      </c>
      <c r="P22" s="5">
        <v>10</v>
      </c>
      <c r="Q22" s="5">
        <f>SUM(D22, E22, F22,G22, H22, I22, J22, K22, M22, O22, P22)</f>
        <v>89.4</v>
      </c>
      <c r="R22" s="6"/>
    </row>
    <row r="23" spans="1:18" x14ac:dyDescent="0.3">
      <c r="A23" s="6" t="s">
        <v>17</v>
      </c>
      <c r="B23" s="6" t="s">
        <v>43</v>
      </c>
      <c r="C23" s="6" t="s">
        <v>74</v>
      </c>
      <c r="D23" s="5">
        <v>5</v>
      </c>
      <c r="E23" s="5">
        <v>5</v>
      </c>
      <c r="F23" s="5">
        <v>7</v>
      </c>
      <c r="G23" s="5">
        <v>7</v>
      </c>
      <c r="H23" s="5">
        <v>5</v>
      </c>
      <c r="I23" s="5">
        <v>7</v>
      </c>
      <c r="J23" s="5">
        <v>7</v>
      </c>
      <c r="K23" s="5">
        <v>7</v>
      </c>
      <c r="L23" s="5">
        <v>83</v>
      </c>
      <c r="M23" s="5">
        <f>표4[[#This Row],[중간고사
(100)]]*0.2</f>
        <v>16.600000000000001</v>
      </c>
      <c r="N23" s="5">
        <v>60</v>
      </c>
      <c r="O23" s="5">
        <f>표4[[#This Row],[기말고사 (100)]]*0.2</f>
        <v>12</v>
      </c>
      <c r="P23" s="5">
        <v>10</v>
      </c>
      <c r="Q23" s="5">
        <f>SUM(D23, E23, F23,G23, H23, I23, J23, K23, M23, O23, P23)</f>
        <v>88.6</v>
      </c>
      <c r="R23" s="6"/>
    </row>
    <row r="24" spans="1:18" x14ac:dyDescent="0.3">
      <c r="A24" s="6" t="s">
        <v>27</v>
      </c>
      <c r="B24" s="6" t="s">
        <v>53</v>
      </c>
      <c r="C24" s="6" t="s">
        <v>73</v>
      </c>
      <c r="D24" s="5">
        <v>5</v>
      </c>
      <c r="E24" s="5">
        <v>5</v>
      </c>
      <c r="F24" s="5">
        <v>7</v>
      </c>
      <c r="G24" s="5">
        <v>6</v>
      </c>
      <c r="H24" s="5">
        <v>5</v>
      </c>
      <c r="I24" s="5">
        <v>7</v>
      </c>
      <c r="J24" s="5">
        <v>7</v>
      </c>
      <c r="K24" s="5">
        <v>7</v>
      </c>
      <c r="L24" s="5">
        <v>78</v>
      </c>
      <c r="M24" s="5">
        <f>표4[[#This Row],[중간고사
(100)]]*0.2</f>
        <v>15.600000000000001</v>
      </c>
      <c r="N24" s="5">
        <v>69</v>
      </c>
      <c r="O24" s="5">
        <f>표4[[#This Row],[기말고사 (100)]]*0.2</f>
        <v>13.8</v>
      </c>
      <c r="P24" s="5">
        <v>10</v>
      </c>
      <c r="Q24" s="5">
        <f>SUM(D24, E24, F24,G24, H24, I24, J24, K24, M24, O24, P24)</f>
        <v>88.399999999999991</v>
      </c>
      <c r="R24" s="6"/>
    </row>
    <row r="25" spans="1:18" x14ac:dyDescent="0.3">
      <c r="A25" s="6" t="s">
        <v>16</v>
      </c>
      <c r="B25" s="6" t="s">
        <v>42</v>
      </c>
      <c r="C25" s="6" t="s">
        <v>71</v>
      </c>
      <c r="D25" s="5">
        <v>5</v>
      </c>
      <c r="E25" s="5">
        <v>5</v>
      </c>
      <c r="F25" s="5">
        <v>7</v>
      </c>
      <c r="G25" s="5">
        <v>7</v>
      </c>
      <c r="H25" s="5">
        <v>5</v>
      </c>
      <c r="I25" s="5">
        <v>7</v>
      </c>
      <c r="J25" s="5">
        <v>7</v>
      </c>
      <c r="K25" s="5">
        <v>7</v>
      </c>
      <c r="L25" s="5">
        <v>75</v>
      </c>
      <c r="M25" s="5">
        <f>표4[[#This Row],[중간고사
(100)]]*0.2</f>
        <v>15</v>
      </c>
      <c r="N25" s="5">
        <v>70</v>
      </c>
      <c r="O25" s="5">
        <f>표4[[#This Row],[기말고사 (100)]]*0.2</f>
        <v>14</v>
      </c>
      <c r="P25" s="5">
        <v>9</v>
      </c>
      <c r="Q25" s="5">
        <f>SUM(D25, E25, F25,G25, H25, I25, J25, K25, M25, O25, P25)</f>
        <v>88</v>
      </c>
      <c r="R25" s="6"/>
    </row>
    <row r="26" spans="1:18" x14ac:dyDescent="0.3">
      <c r="A26" s="6" t="s">
        <v>25</v>
      </c>
      <c r="B26" s="6" t="s">
        <v>51</v>
      </c>
      <c r="C26" s="6" t="s">
        <v>69</v>
      </c>
      <c r="D26" s="5">
        <v>5</v>
      </c>
      <c r="E26" s="5">
        <v>5</v>
      </c>
      <c r="F26" s="5">
        <v>6</v>
      </c>
      <c r="G26" s="5">
        <v>7</v>
      </c>
      <c r="H26" s="5">
        <v>5</v>
      </c>
      <c r="I26" s="5">
        <v>7</v>
      </c>
      <c r="J26" s="5">
        <v>7</v>
      </c>
      <c r="K26" s="5">
        <v>7</v>
      </c>
      <c r="L26" s="5">
        <v>80</v>
      </c>
      <c r="M26" s="5">
        <f>표4[[#This Row],[중간고사
(100)]]*0.2</f>
        <v>16</v>
      </c>
      <c r="N26" s="5">
        <v>55</v>
      </c>
      <c r="O26" s="5">
        <f>표4[[#This Row],[기말고사 (100)]]*0.2</f>
        <v>11</v>
      </c>
      <c r="P26" s="5">
        <v>10</v>
      </c>
      <c r="Q26" s="5">
        <f>SUM(D26, E26, F26,G26, H26, I26, J26, K26, M26, O26, P26)</f>
        <v>86</v>
      </c>
      <c r="R26" s="6"/>
    </row>
    <row r="27" spans="1:18" x14ac:dyDescent="0.3">
      <c r="A27" s="6" t="s">
        <v>14</v>
      </c>
      <c r="B27" s="6" t="s">
        <v>40</v>
      </c>
      <c r="C27" s="6" t="s">
        <v>72</v>
      </c>
      <c r="D27" s="5">
        <v>5</v>
      </c>
      <c r="E27" s="5">
        <v>5</v>
      </c>
      <c r="F27" s="5">
        <v>7</v>
      </c>
      <c r="G27" s="5">
        <v>7</v>
      </c>
      <c r="H27" s="5">
        <v>5</v>
      </c>
      <c r="I27" s="5">
        <v>7</v>
      </c>
      <c r="J27" s="5">
        <v>7</v>
      </c>
      <c r="K27" s="5">
        <v>7</v>
      </c>
      <c r="L27" s="5">
        <v>0</v>
      </c>
      <c r="M27" s="5">
        <f>표4[[#This Row],[중간고사
(100)]]*0.2</f>
        <v>0</v>
      </c>
      <c r="N27" s="5">
        <v>0</v>
      </c>
      <c r="O27" s="5">
        <f>표4[[#This Row],[기말고사 (100)]]*0.2</f>
        <v>0</v>
      </c>
      <c r="P27" s="5">
        <v>0</v>
      </c>
      <c r="Q27" s="5">
        <f>SUM(D27, E27, F27,G27, H27, I27, J27, K27, M27, O27, P27)</f>
        <v>50</v>
      </c>
      <c r="R27" s="6" t="s">
        <v>81</v>
      </c>
    </row>
    <row r="28" spans="1:18" ht="17.45" customHeight="1" x14ac:dyDescent="0.3">
      <c r="A28" t="s">
        <v>2</v>
      </c>
      <c r="C28" t="s">
        <v>2</v>
      </c>
    </row>
    <row r="30" spans="1:18" x14ac:dyDescent="0.3">
      <c r="B30" s="5" t="s">
        <v>82</v>
      </c>
      <c r="D30" s="5" t="s">
        <v>83</v>
      </c>
      <c r="E30" s="5" t="s">
        <v>85</v>
      </c>
    </row>
    <row r="31" spans="1:18" x14ac:dyDescent="0.3">
      <c r="D31" s="10" t="s">
        <v>84</v>
      </c>
      <c r="E31" s="10" t="s">
        <v>85</v>
      </c>
    </row>
  </sheetData>
  <phoneticPr fontId="1" type="noConversion"/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btngdmain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JUNBEOM  YOO</cp:lastModifiedBy>
  <dcterms:created xsi:type="dcterms:W3CDTF">2015-10-02T13:17:01Z</dcterms:created>
  <dcterms:modified xsi:type="dcterms:W3CDTF">2016-12-19T04:57:22Z</dcterms:modified>
</cp:coreProperties>
</file>